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5" i="1"/>
</calcChain>
</file>

<file path=xl/sharedStrings.xml><?xml version="1.0" encoding="utf-8"?>
<sst xmlns="http://schemas.openxmlformats.org/spreadsheetml/2006/main" count="374" uniqueCount="74">
  <si>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</si>
  <si>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</si>
  <si>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</si>
  <si>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</si>
  <si>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</si>
  <si>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</si>
  <si>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</si>
  <si>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</si>
  <si>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</si>
  <si>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</si>
  <si>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</si>
  <si>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CTĐ-29-CT0054-0101</t>
  </si>
  <si>
    <t>CT0054</t>
  </si>
  <si>
    <t>29-CT0054-0101</t>
  </si>
  <si>
    <t>Công tơ điện</t>
  </si>
  <si>
    <t>01-2025</t>
  </si>
  <si>
    <t>CTĐ-29-CT0054-0201</t>
  </si>
  <si>
    <t>29-CT0054-0201</t>
  </si>
  <si>
    <t>CTĐ-29-CT0054-0202</t>
  </si>
  <si>
    <t>29-CT0054-0202</t>
  </si>
  <si>
    <t>CTĐ-29-CT0054-0301</t>
  </si>
  <si>
    <t>29-CT0054-0301</t>
  </si>
  <si>
    <t>CTĐ-29-CT0054-0302</t>
  </si>
  <si>
    <t>29-CT0054-0302</t>
  </si>
  <si>
    <t>CTĐ-29-CT0054-0303</t>
  </si>
  <si>
    <t>29-CT0054-0303</t>
  </si>
  <si>
    <t>CTĐ-29-CT0054-0401</t>
  </si>
  <si>
    <t>29-CT0054-0401</t>
  </si>
  <si>
    <t>CTĐ-29-CT0054-0402</t>
  </si>
  <si>
    <t>29-CT0054-0402</t>
  </si>
  <si>
    <t>CTĐ-29-CT0054-0403</t>
  </si>
  <si>
    <t>29-CT0054-0403</t>
  </si>
  <si>
    <t>CTĐ-29-CT0054-0501</t>
  </si>
  <si>
    <t>29-CT0054-0501</t>
  </si>
  <si>
    <t>CTĐ-29-CT0054-0502</t>
  </si>
  <si>
    <t>29-CT0054-0502</t>
  </si>
  <si>
    <t>CTĐ-29-CT0054-0503</t>
  </si>
  <si>
    <t>29-CT0054-0503</t>
  </si>
  <si>
    <t>CTĐ-29-CT0054-0601</t>
  </si>
  <si>
    <t>29-CT0054-0601</t>
  </si>
  <si>
    <t>CTĐ-29-CT0054-0602</t>
  </si>
  <si>
    <t>29-CT0054-0602</t>
  </si>
  <si>
    <t>CTN-29-CT0054-0101</t>
  </si>
  <si>
    <t>Công tơ nước</t>
  </si>
  <si>
    <t>CTN-29-CT0054-0201</t>
  </si>
  <si>
    <t>CTN-29-CT0054-0202</t>
  </si>
  <si>
    <t>CTN-29-CT0054-0301</t>
  </si>
  <si>
    <t>CTN-29-CT0054-0302</t>
  </si>
  <si>
    <t>CTN-29-CT0054-0303</t>
  </si>
  <si>
    <t>CTN-29-CT0054-0401</t>
  </si>
  <si>
    <t>CTN-29-CT0054-0402</t>
  </si>
  <si>
    <t>CTN-29-CT0054-0403</t>
  </si>
  <si>
    <t>CTN-29-CT0054-0501</t>
  </si>
  <si>
    <t>CTN-29-CT0054-0502</t>
  </si>
  <si>
    <t>CTN-29-CT0054-0503</t>
  </si>
  <si>
    <t>CTN-29-CT0054-0601</t>
  </si>
  <si>
    <t>CTN-29-CT0054-0602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</si>
  <si>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</si>
  <si>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</si>
  <si>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</si>
  <si>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</si>
  <si>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</si>
  <si>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</si>
  <si>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</si>
  <si>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</si>
  <si>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</si>
  <si>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</si>
  <si>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</si>
  <si>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</si>
  <si>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</si>
  <si>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Phạm Văn Hưng</t>
  </si>
  <si>
    <t>Chỉ số mới là chỉ số đầu trong hợp đồng Phạm Thuỷ Tiên</t>
  </si>
  <si>
    <t>16-12-2024</t>
  </si>
  <si>
    <t>Chỉ số mới là chỉ số đầu trong hợp đồng Đinh Thị Phương Thuỳ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</si>
</sst>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Normal="100" workbookViewId="0">
      <selection activeCell="F5" sqref="F5:F32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501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2614</v>
      </c>
      <c r="G5" s="2">
        <v>2720</v>
      </c>
      <c r="H5" s="3">
        <v>45657.708333330003</v>
      </c>
      <c r="I5" s="2" t="s">
        <v>15</v>
      </c>
    </row>
    <row r="6" spans="1:9" ht="30" customHeight="1" x14ac:dyDescent="0.25">
      <c r="A6" s="2">
        <v>503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7608</v>
      </c>
      <c r="G6" s="2">
        <v>7816</v>
      </c>
      <c r="H6" s="3">
        <v>45657.708333330003</v>
      </c>
      <c r="I6" s="2" t="s">
        <v>15</v>
      </c>
    </row>
    <row r="7" spans="1:9" ht="30" customHeight="1" x14ac:dyDescent="0.25">
      <c r="A7" s="2">
        <v>505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5990</v>
      </c>
      <c r="G7" s="2">
        <v>6783</v>
      </c>
      <c r="H7" s="3">
        <v>45657.708333330003</v>
      </c>
      <c r="I7" s="2" t="s">
        <v>15</v>
      </c>
    </row>
    <row r="8" spans="1:9" ht="30" customHeight="1" x14ac:dyDescent="0.25">
      <c r="A8" s="2">
        <v>507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7845</v>
      </c>
      <c r="G8" s="2">
        <v>8089</v>
      </c>
      <c r="H8" s="3">
        <v>45657.708333330003</v>
      </c>
      <c r="I8" s="2" t="s">
        <v>15</v>
      </c>
    </row>
    <row r="9" spans="1:9" ht="30" customHeight="1" x14ac:dyDescent="0.25">
      <c r="A9" s="2">
        <v>509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6551</v>
      </c>
      <c r="G9" s="2">
        <v>6573</v>
      </c>
      <c r="H9" s="3">
        <v>45657.708333330003</v>
      </c>
      <c r="I9" s="2" t="s">
        <v>15</v>
      </c>
    </row>
    <row r="10" spans="1:9" ht="30" customHeight="1" x14ac:dyDescent="0.25">
      <c r="A10" s="2">
        <v>511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5379</v>
      </c>
      <c r="G10" s="2">
        <v>5470</v>
      </c>
      <c r="H10" s="3">
        <v>45657.708333330003</v>
      </c>
      <c r="I10" s="2" t="s">
        <v>15</v>
      </c>
    </row>
    <row r="11" spans="1:9" ht="30" customHeight="1" x14ac:dyDescent="0.25">
      <c r="A11" s="2">
        <v>513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5291</v>
      </c>
      <c r="G11" s="2">
        <v>5393</v>
      </c>
      <c r="H11" s="3">
        <v>45657.708333330003</v>
      </c>
      <c r="I11" s="2" t="s">
        <v>15</v>
      </c>
    </row>
    <row r="12" spans="1:9" ht="30" customHeight="1" x14ac:dyDescent="0.25">
      <c r="A12" s="2">
        <v>515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5941</v>
      </c>
      <c r="G12" s="2">
        <v>5987</v>
      </c>
      <c r="H12" s="3">
        <v>45657.708333330003</v>
      </c>
      <c r="I12" s="2" t="s">
        <v>15</v>
      </c>
    </row>
    <row r="13" spans="1:9" ht="30" customHeight="1" x14ac:dyDescent="0.25">
      <c r="A13" s="2">
        <v>517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2969</v>
      </c>
      <c r="G13" s="2">
        <v>3004</v>
      </c>
      <c r="H13" s="3">
        <v>45657.708333330003</v>
      </c>
      <c r="I13" s="2" t="s">
        <v>15</v>
      </c>
    </row>
    <row r="14" spans="1:9" ht="30" customHeight="1" x14ac:dyDescent="0.25">
      <c r="A14" s="2">
        <v>519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3488</v>
      </c>
      <c r="G14" s="2">
        <v>3529</v>
      </c>
      <c r="H14" s="3">
        <v>45657.708333330003</v>
      </c>
      <c r="I14" s="2" t="s">
        <v>15</v>
      </c>
    </row>
    <row r="15" spans="1:9" ht="30" customHeight="1" x14ac:dyDescent="0.25">
      <c r="A15" s="2">
        <v>521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3105</v>
      </c>
      <c r="G15" s="2">
        <v>3222</v>
      </c>
      <c r="H15" s="3">
        <v>45657.708333330003</v>
      </c>
      <c r="I15" s="2" t="s">
        <v>15</v>
      </c>
    </row>
    <row r="16" spans="1:9" ht="30" customHeight="1" x14ac:dyDescent="0.25">
      <c r="A16" s="2">
        <v>523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5534</v>
      </c>
      <c r="G16" s="2">
        <v>5589</v>
      </c>
      <c r="H16" s="3">
        <v>45657.708333330003</v>
      </c>
      <c r="I16" s="2" t="s">
        <v>15</v>
      </c>
    </row>
    <row r="17" spans="1:9" ht="30" customHeight="1" x14ac:dyDescent="0.25">
      <c r="A17" s="2">
        <v>525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5892</v>
      </c>
      <c r="G17" s="2">
        <v>5947</v>
      </c>
      <c r="H17" s="3">
        <v>45657.708333330003</v>
      </c>
      <c r="I17" s="2" t="s">
        <v>15</v>
      </c>
    </row>
    <row r="18" spans="1:9" ht="30" customHeight="1" x14ac:dyDescent="0.25">
      <c r="A18" s="2">
        <v>527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6588</v>
      </c>
      <c r="G18" s="2">
        <v>6694</v>
      </c>
      <c r="H18" s="3">
        <v>45657.708333330003</v>
      </c>
      <c r="I18" s="2" t="s">
        <v>15</v>
      </c>
    </row>
    <row r="19" spans="1:9" ht="30" customHeight="1" x14ac:dyDescent="0.25">
      <c r="A19" s="2">
        <v>502</v>
      </c>
      <c r="B19" s="2" t="s">
        <v>42</v>
      </c>
      <c r="C19" s="2" t="s">
        <v>12</v>
      </c>
      <c r="D19" s="2" t="s">
        <v>13</v>
      </c>
      <c r="E19" s="2" t="s">
        <v>43</v>
      </c>
      <c r="F19">
        <f>VLOOKUP(B19,Sheet1!E:G,3,0)</f>
        <v>0</v>
      </c>
      <c r="G19" s="2">
        <v>0</v>
      </c>
      <c r="H19" s="3">
        <v>45657.708333330003</v>
      </c>
      <c r="I19" s="2" t="s">
        <v>15</v>
      </c>
    </row>
    <row r="20" spans="1:9" ht="30" customHeight="1" x14ac:dyDescent="0.25">
      <c r="A20" s="2">
        <v>504</v>
      </c>
      <c r="B20" s="2" t="s">
        <v>44</v>
      </c>
      <c r="C20" s="2" t="s">
        <v>12</v>
      </c>
      <c r="D20" s="2" t="s">
        <v>17</v>
      </c>
      <c r="E20" s="2" t="s">
        <v>43</v>
      </c>
      <c r="F20">
        <f>VLOOKUP(B20,Sheet1!E:G,3,0)</f>
        <v>0</v>
      </c>
      <c r="G20" s="2">
        <v>0</v>
      </c>
      <c r="H20" s="3">
        <v>45657.708333330003</v>
      </c>
      <c r="I20" s="2" t="s">
        <v>15</v>
      </c>
    </row>
    <row r="21" spans="1:9" ht="30" customHeight="1" x14ac:dyDescent="0.25">
      <c r="A21" s="2">
        <v>506</v>
      </c>
      <c r="B21" s="2" t="s">
        <v>45</v>
      </c>
      <c r="C21" s="2" t="s">
        <v>12</v>
      </c>
      <c r="D21" s="2" t="s">
        <v>19</v>
      </c>
      <c r="E21" s="2" t="s">
        <v>43</v>
      </c>
      <c r="F21">
        <f>VLOOKUP(B21,Sheet1!E:G,3,0)</f>
        <v>317</v>
      </c>
      <c r="G21" s="2">
        <v>320</v>
      </c>
      <c r="H21" s="3">
        <v>45657.708333330003</v>
      </c>
      <c r="I21" s="2" t="s">
        <v>15</v>
      </c>
    </row>
    <row r="22" spans="1:9" ht="30" customHeight="1" x14ac:dyDescent="0.25">
      <c r="A22" s="2">
        <v>508</v>
      </c>
      <c r="B22" s="2" t="s">
        <v>46</v>
      </c>
      <c r="C22" s="2" t="s">
        <v>12</v>
      </c>
      <c r="D22" s="2" t="s">
        <v>21</v>
      </c>
      <c r="E22" s="2" t="s">
        <v>43</v>
      </c>
      <c r="F22">
        <f>VLOOKUP(B22,Sheet1!E:G,3,0)</f>
        <v>230</v>
      </c>
      <c r="G22" s="2">
        <v>236</v>
      </c>
      <c r="H22" s="3">
        <v>45657.708333330003</v>
      </c>
      <c r="I22" s="2" t="s">
        <v>15</v>
      </c>
    </row>
    <row r="23" spans="1:9" ht="30" customHeight="1" x14ac:dyDescent="0.25">
      <c r="A23" s="2">
        <v>510</v>
      </c>
      <c r="B23" s="2" t="s">
        <v>47</v>
      </c>
      <c r="C23" s="2" t="s">
        <v>12</v>
      </c>
      <c r="D23" s="2" t="s">
        <v>23</v>
      </c>
      <c r="E23" s="2" t="s">
        <v>43</v>
      </c>
      <c r="F23">
        <f>VLOOKUP(B23,Sheet1!E:G,3,0)</f>
        <v>159</v>
      </c>
      <c r="G23" s="2">
        <v>163</v>
      </c>
      <c r="H23" s="3">
        <v>45657.708333330003</v>
      </c>
      <c r="I23" s="2" t="s">
        <v>15</v>
      </c>
    </row>
    <row r="24" spans="1:9" ht="30" customHeight="1" x14ac:dyDescent="0.25">
      <c r="A24" s="2">
        <v>512</v>
      </c>
      <c r="B24" s="2" t="s">
        <v>48</v>
      </c>
      <c r="C24" s="2" t="s">
        <v>12</v>
      </c>
      <c r="D24" s="2" t="s">
        <v>25</v>
      </c>
      <c r="E24" s="2" t="s">
        <v>43</v>
      </c>
      <c r="F24">
        <f>VLOOKUP(B24,Sheet1!E:G,3,0)</f>
        <v>0</v>
      </c>
      <c r="G24" s="2">
        <v>0</v>
      </c>
      <c r="H24" s="3">
        <v>45657.708333330003</v>
      </c>
      <c r="I24" s="2" t="s">
        <v>15</v>
      </c>
    </row>
    <row r="25" spans="1:9" ht="30" customHeight="1" x14ac:dyDescent="0.25">
      <c r="A25" s="2">
        <v>514</v>
      </c>
      <c r="B25" s="2" t="s">
        <v>49</v>
      </c>
      <c r="C25" s="2" t="s">
        <v>12</v>
      </c>
      <c r="D25" s="2" t="s">
        <v>27</v>
      </c>
      <c r="E25" s="2" t="s">
        <v>43</v>
      </c>
      <c r="F25">
        <f>VLOOKUP(B25,Sheet1!E:G,3,0)</f>
        <v>227</v>
      </c>
      <c r="G25" s="2">
        <v>231</v>
      </c>
      <c r="H25" s="3">
        <v>45657.708333330003</v>
      </c>
      <c r="I25" s="2" t="s">
        <v>15</v>
      </c>
    </row>
    <row r="26" spans="1:9" ht="30" customHeight="1" x14ac:dyDescent="0.25">
      <c r="A26" s="2">
        <v>516</v>
      </c>
      <c r="B26" s="2" t="s">
        <v>50</v>
      </c>
      <c r="C26" s="2" t="s">
        <v>12</v>
      </c>
      <c r="D26" s="2" t="s">
        <v>29</v>
      </c>
      <c r="E26" s="2" t="s">
        <v>43</v>
      </c>
      <c r="F26">
        <f>VLOOKUP(B26,Sheet1!E:G,3,0)</f>
        <v>434</v>
      </c>
      <c r="G26" s="2">
        <v>434</v>
      </c>
      <c r="H26" s="3">
        <v>45657.708333330003</v>
      </c>
      <c r="I26" s="2" t="s">
        <v>15</v>
      </c>
    </row>
    <row r="27" spans="1:9" ht="30" customHeight="1" x14ac:dyDescent="0.25">
      <c r="A27" s="2">
        <v>518</v>
      </c>
      <c r="B27" s="2" t="s">
        <v>51</v>
      </c>
      <c r="C27" s="2" t="s">
        <v>12</v>
      </c>
      <c r="D27" s="2" t="s">
        <v>31</v>
      </c>
      <c r="E27" s="2" t="s">
        <v>43</v>
      </c>
      <c r="F27">
        <f>VLOOKUP(B27,Sheet1!E:G,3,0)</f>
        <v>142</v>
      </c>
      <c r="G27" s="2">
        <v>146</v>
      </c>
      <c r="H27" s="3">
        <v>45657.708333330003</v>
      </c>
      <c r="I27" s="2" t="s">
        <v>15</v>
      </c>
    </row>
    <row r="28" spans="1:9" ht="30" customHeight="1" x14ac:dyDescent="0.25">
      <c r="A28" s="2">
        <v>520</v>
      </c>
      <c r="B28" s="2" t="s">
        <v>52</v>
      </c>
      <c r="C28" s="2" t="s">
        <v>12</v>
      </c>
      <c r="D28" s="2" t="s">
        <v>33</v>
      </c>
      <c r="E28" s="2" t="s">
        <v>43</v>
      </c>
      <c r="F28">
        <f>VLOOKUP(B28,Sheet1!E:G,3,0)</f>
        <v>254</v>
      </c>
      <c r="G28" s="2">
        <v>259</v>
      </c>
      <c r="H28" s="3">
        <v>45657.708333330003</v>
      </c>
      <c r="I28" s="2" t="s">
        <v>15</v>
      </c>
    </row>
    <row r="29" spans="1:9" ht="30" customHeight="1" x14ac:dyDescent="0.25">
      <c r="A29" s="2">
        <v>522</v>
      </c>
      <c r="B29" s="2" t="s">
        <v>53</v>
      </c>
      <c r="C29" s="2" t="s">
        <v>12</v>
      </c>
      <c r="D29" s="2" t="s">
        <v>35</v>
      </c>
      <c r="E29" s="2" t="s">
        <v>43</v>
      </c>
      <c r="F29">
        <f>VLOOKUP(B29,Sheet1!E:G,3,0)</f>
        <v>144</v>
      </c>
      <c r="G29" s="2">
        <v>149</v>
      </c>
      <c r="H29" s="3">
        <v>45657.708333330003</v>
      </c>
      <c r="I29" s="2" t="s">
        <v>15</v>
      </c>
    </row>
    <row r="30" spans="1:9" ht="30" customHeight="1" x14ac:dyDescent="0.25">
      <c r="A30" s="2">
        <v>524</v>
      </c>
      <c r="B30" s="2" t="s">
        <v>54</v>
      </c>
      <c r="C30" s="2" t="s">
        <v>12</v>
      </c>
      <c r="D30" s="2" t="s">
        <v>37</v>
      </c>
      <c r="E30" s="2" t="s">
        <v>43</v>
      </c>
      <c r="F30">
        <f>VLOOKUP(B30,Sheet1!E:G,3,0)</f>
        <v>184</v>
      </c>
      <c r="G30" s="2">
        <v>187</v>
      </c>
      <c r="H30" s="3">
        <v>45657.708333330003</v>
      </c>
      <c r="I30" s="2" t="s">
        <v>15</v>
      </c>
    </row>
    <row r="31" spans="1:9" ht="30" customHeight="1" x14ac:dyDescent="0.25">
      <c r="A31" s="2">
        <v>526</v>
      </c>
      <c r="B31" s="2" t="s">
        <v>55</v>
      </c>
      <c r="C31" s="2" t="s">
        <v>12</v>
      </c>
      <c r="D31" s="2" t="s">
        <v>39</v>
      </c>
      <c r="E31" s="2" t="s">
        <v>43</v>
      </c>
      <c r="F31">
        <f>VLOOKUP(B31,Sheet1!E:G,3,0)</f>
        <v>0</v>
      </c>
      <c r="G31" s="2">
        <v>0</v>
      </c>
      <c r="H31" s="3">
        <v>45657.708333330003</v>
      </c>
      <c r="I31" s="2" t="s">
        <v>15</v>
      </c>
    </row>
    <row r="32" spans="1:9" ht="30" customHeight="1" x14ac:dyDescent="0.25">
      <c r="A32" s="2">
        <v>528</v>
      </c>
      <c r="B32" s="2" t="s">
        <v>56</v>
      </c>
      <c r="C32" s="2" t="s">
        <v>12</v>
      </c>
      <c r="D32" s="2" t="s">
        <v>41</v>
      </c>
      <c r="E32" s="2" t="s">
        <v>43</v>
      </c>
      <c r="F32">
        <f>VLOOKUP(B32,Sheet1!E:G,3,0)</f>
        <v>289</v>
      </c>
      <c r="G32" s="2">
        <v>312</v>
      </c>
      <c r="H32" s="3">
        <v>45657.708333330003</v>
      </c>
      <c r="I32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57</v>
      </c>
      <c r="B1" s="1" t="s">
        <v>58</v>
      </c>
      <c r="C1" s="1" t="s">
        <v>4</v>
      </c>
      <c r="D1" s="1" t="s">
        <v>5</v>
      </c>
      <c r="E1" s="1" t="s">
        <v>3</v>
      </c>
      <c r="F1" s="1" t="s">
        <v>59</v>
      </c>
      <c r="G1" s="1" t="s">
        <v>60</v>
      </c>
      <c r="H1" s="1" t="s">
        <v>61</v>
      </c>
      <c r="I1" s="1" t="s">
        <v>9</v>
      </c>
      <c r="J1" s="1" t="s">
        <v>62</v>
      </c>
      <c r="K1" s="1" t="s">
        <v>63</v>
      </c>
      <c r="L1" s="1" t="s">
        <v>64</v>
      </c>
      <c r="M1" s="1" t="s">
        <v>65</v>
      </c>
    </row>
    <row r="2" spans="1:13" ht="37.5" x14ac:dyDescent="0.25">
      <c r="A2" s="5">
        <v>1</v>
      </c>
      <c r="B2" s="6" t="s">
        <v>66</v>
      </c>
      <c r="C2" s="6" t="s">
        <v>12</v>
      </c>
      <c r="D2" s="6" t="s">
        <v>13</v>
      </c>
      <c r="E2" s="6" t="s">
        <v>11</v>
      </c>
      <c r="F2" s="7">
        <v>2483</v>
      </c>
      <c r="G2" s="7">
        <v>2614</v>
      </c>
      <c r="H2" s="7">
        <v>131</v>
      </c>
      <c r="I2" s="6" t="s">
        <v>67</v>
      </c>
      <c r="J2" s="6" t="s">
        <v>68</v>
      </c>
      <c r="K2" s="7">
        <v>2483</v>
      </c>
      <c r="L2" s="7">
        <v>0</v>
      </c>
      <c r="M2" s="6" t="s">
        <v>69</v>
      </c>
    </row>
    <row r="3" spans="1:13" ht="37.5" x14ac:dyDescent="0.25">
      <c r="A3" s="5">
        <v>2</v>
      </c>
      <c r="B3" s="6" t="s">
        <v>66</v>
      </c>
      <c r="C3" s="6" t="s">
        <v>12</v>
      </c>
      <c r="D3" s="6" t="s">
        <v>17</v>
      </c>
      <c r="E3" s="6" t="s">
        <v>16</v>
      </c>
      <c r="F3" s="7">
        <v>7398</v>
      </c>
      <c r="G3" s="7">
        <v>7608</v>
      </c>
      <c r="H3" s="7">
        <v>210</v>
      </c>
      <c r="I3" s="6" t="s">
        <v>67</v>
      </c>
      <c r="J3" s="6" t="s">
        <v>68</v>
      </c>
      <c r="K3" s="7">
        <v>7398</v>
      </c>
      <c r="L3" s="7">
        <v>0</v>
      </c>
      <c r="M3" s="6" t="s">
        <v>69</v>
      </c>
    </row>
    <row r="4" spans="1:13" ht="37.5" x14ac:dyDescent="0.25">
      <c r="A4" s="5">
        <v>3</v>
      </c>
      <c r="B4" s="6" t="s">
        <v>66</v>
      </c>
      <c r="C4" s="6" t="s">
        <v>12</v>
      </c>
      <c r="D4" s="6" t="s">
        <v>19</v>
      </c>
      <c r="E4" s="6" t="s">
        <v>18</v>
      </c>
      <c r="F4" s="7">
        <v>5990</v>
      </c>
      <c r="G4" s="7">
        <v>5990</v>
      </c>
      <c r="H4" s="7">
        <v>0</v>
      </c>
      <c r="I4" s="6" t="s">
        <v>67</v>
      </c>
      <c r="J4" s="6" t="s">
        <v>68</v>
      </c>
      <c r="K4" s="7">
        <v>5990</v>
      </c>
      <c r="L4" s="7">
        <v>0</v>
      </c>
      <c r="M4" s="6" t="s">
        <v>69</v>
      </c>
    </row>
    <row r="5" spans="1:13" ht="37.5" x14ac:dyDescent="0.25">
      <c r="A5" s="5">
        <v>4</v>
      </c>
      <c r="B5" s="6" t="s">
        <v>66</v>
      </c>
      <c r="C5" s="6" t="s">
        <v>12</v>
      </c>
      <c r="D5" s="6" t="s">
        <v>21</v>
      </c>
      <c r="E5" s="6" t="s">
        <v>20</v>
      </c>
      <c r="F5" s="7">
        <v>7717</v>
      </c>
      <c r="G5" s="7">
        <v>7845</v>
      </c>
      <c r="H5" s="7">
        <v>128</v>
      </c>
      <c r="I5" s="6" t="s">
        <v>67</v>
      </c>
      <c r="J5" s="6" t="s">
        <v>68</v>
      </c>
      <c r="K5" s="7">
        <v>7717</v>
      </c>
      <c r="L5" s="7">
        <v>0</v>
      </c>
      <c r="M5" s="6" t="s">
        <v>69</v>
      </c>
    </row>
    <row r="6" spans="1:13" ht="37.5" x14ac:dyDescent="0.25">
      <c r="A6" s="5">
        <v>5</v>
      </c>
      <c r="B6" s="6" t="s">
        <v>66</v>
      </c>
      <c r="C6" s="6" t="s">
        <v>12</v>
      </c>
      <c r="D6" s="6" t="s">
        <v>23</v>
      </c>
      <c r="E6" s="6" t="s">
        <v>22</v>
      </c>
      <c r="F6" s="7">
        <v>6444</v>
      </c>
      <c r="G6" s="7">
        <v>6551</v>
      </c>
      <c r="H6" s="7">
        <v>107</v>
      </c>
      <c r="I6" s="6" t="s">
        <v>67</v>
      </c>
      <c r="J6" s="6" t="s">
        <v>68</v>
      </c>
      <c r="K6" s="7">
        <v>6444</v>
      </c>
      <c r="L6" s="7">
        <v>0</v>
      </c>
      <c r="M6" s="6" t="s">
        <v>69</v>
      </c>
    </row>
    <row r="7" spans="1:13" ht="37.5" x14ac:dyDescent="0.25">
      <c r="A7" s="5">
        <v>6</v>
      </c>
      <c r="B7" s="6" t="s">
        <v>66</v>
      </c>
      <c r="C7" s="6" t="s">
        <v>12</v>
      </c>
      <c r="D7" s="6" t="s">
        <v>25</v>
      </c>
      <c r="E7" s="6" t="s">
        <v>24</v>
      </c>
      <c r="F7" s="7">
        <v>5277</v>
      </c>
      <c r="G7" s="7">
        <v>5379</v>
      </c>
      <c r="H7" s="7">
        <v>102</v>
      </c>
      <c r="I7" s="6" t="s">
        <v>67</v>
      </c>
      <c r="J7" s="6" t="s">
        <v>68</v>
      </c>
      <c r="K7" s="7">
        <v>5277</v>
      </c>
      <c r="L7" s="7">
        <v>0</v>
      </c>
      <c r="M7" s="6" t="s">
        <v>69</v>
      </c>
    </row>
    <row r="8" spans="1:13" ht="37.5" x14ac:dyDescent="0.25">
      <c r="A8" s="5">
        <v>7</v>
      </c>
      <c r="B8" s="6" t="s">
        <v>66</v>
      </c>
      <c r="C8" s="6" t="s">
        <v>12</v>
      </c>
      <c r="D8" s="6" t="s">
        <v>27</v>
      </c>
      <c r="E8" s="6" t="s">
        <v>26</v>
      </c>
      <c r="F8" s="7">
        <v>5177</v>
      </c>
      <c r="G8" s="7">
        <v>5291</v>
      </c>
      <c r="H8" s="7">
        <v>114</v>
      </c>
      <c r="I8" s="6" t="s">
        <v>67</v>
      </c>
      <c r="J8" s="6" t="s">
        <v>68</v>
      </c>
      <c r="K8" s="7">
        <v>5177</v>
      </c>
      <c r="L8" s="7">
        <v>0</v>
      </c>
      <c r="M8" s="6" t="s">
        <v>69</v>
      </c>
    </row>
    <row r="9" spans="1:13" ht="131.25" x14ac:dyDescent="0.25">
      <c r="A9" s="5">
        <v>8</v>
      </c>
      <c r="B9" s="6" t="s">
        <v>66</v>
      </c>
      <c r="C9" s="6" t="s">
        <v>12</v>
      </c>
      <c r="D9" s="6" t="s">
        <v>29</v>
      </c>
      <c r="E9" s="6" t="s">
        <v>28</v>
      </c>
      <c r="F9" s="7">
        <v>5932</v>
      </c>
      <c r="G9" s="7">
        <v>5941</v>
      </c>
      <c r="H9" s="7">
        <v>9</v>
      </c>
      <c r="I9" s="6" t="s">
        <v>67</v>
      </c>
      <c r="J9" s="6" t="s">
        <v>68</v>
      </c>
      <c r="K9" s="7">
        <v>5932</v>
      </c>
      <c r="L9" s="7">
        <v>0</v>
      </c>
      <c r="M9" s="6" t="s">
        <v>70</v>
      </c>
    </row>
    <row r="10" spans="1:13" ht="37.5" x14ac:dyDescent="0.25">
      <c r="A10" s="5">
        <v>9</v>
      </c>
      <c r="B10" s="6" t="s">
        <v>66</v>
      </c>
      <c r="C10" s="6" t="s">
        <v>12</v>
      </c>
      <c r="D10" s="6" t="s">
        <v>31</v>
      </c>
      <c r="E10" s="6" t="s">
        <v>30</v>
      </c>
      <c r="F10" s="7">
        <v>2903</v>
      </c>
      <c r="G10" s="7">
        <v>2969</v>
      </c>
      <c r="H10" s="7">
        <v>66</v>
      </c>
      <c r="I10" s="6" t="s">
        <v>67</v>
      </c>
      <c r="J10" s="6" t="s">
        <v>68</v>
      </c>
      <c r="K10" s="7">
        <v>2903</v>
      </c>
      <c r="L10" s="7">
        <v>0</v>
      </c>
      <c r="M10" s="6" t="s">
        <v>69</v>
      </c>
    </row>
    <row r="11" spans="1:13" ht="37.5" x14ac:dyDescent="0.25">
      <c r="A11" s="5">
        <v>10</v>
      </c>
      <c r="B11" s="6" t="s">
        <v>66</v>
      </c>
      <c r="C11" s="6" t="s">
        <v>12</v>
      </c>
      <c r="D11" s="6" t="s">
        <v>33</v>
      </c>
      <c r="E11" s="6" t="s">
        <v>32</v>
      </c>
      <c r="F11" s="7">
        <v>3434</v>
      </c>
      <c r="G11" s="7">
        <v>3488</v>
      </c>
      <c r="H11" s="7">
        <v>54</v>
      </c>
      <c r="I11" s="6" t="s">
        <v>67</v>
      </c>
      <c r="J11" s="6" t="s">
        <v>68</v>
      </c>
      <c r="K11" s="7">
        <v>3434</v>
      </c>
      <c r="L11" s="7">
        <v>0</v>
      </c>
      <c r="M11" s="6" t="s">
        <v>69</v>
      </c>
    </row>
    <row r="12" spans="1:13" ht="131.25" x14ac:dyDescent="0.25">
      <c r="A12" s="5">
        <v>11</v>
      </c>
      <c r="B12" s="6" t="s">
        <v>66</v>
      </c>
      <c r="C12" s="6" t="s">
        <v>12</v>
      </c>
      <c r="D12" s="6" t="s">
        <v>35</v>
      </c>
      <c r="E12" s="6" t="s">
        <v>34</v>
      </c>
      <c r="F12" s="7">
        <v>3074</v>
      </c>
      <c r="G12" s="7">
        <v>3105</v>
      </c>
      <c r="H12" s="7">
        <v>31</v>
      </c>
      <c r="I12" s="6" t="s">
        <v>67</v>
      </c>
      <c r="J12" s="6" t="s">
        <v>68</v>
      </c>
      <c r="K12" s="7">
        <v>3074</v>
      </c>
      <c r="L12" s="7">
        <v>0</v>
      </c>
      <c r="M12" s="6" t="s">
        <v>71</v>
      </c>
    </row>
    <row r="13" spans="1:13" ht="37.5" x14ac:dyDescent="0.25">
      <c r="A13" s="5">
        <v>12</v>
      </c>
      <c r="B13" s="6" t="s">
        <v>66</v>
      </c>
      <c r="C13" s="6" t="s">
        <v>12</v>
      </c>
      <c r="D13" s="6" t="s">
        <v>37</v>
      </c>
      <c r="E13" s="6" t="s">
        <v>36</v>
      </c>
      <c r="F13" s="7">
        <v>5465</v>
      </c>
      <c r="G13" s="7">
        <v>5534</v>
      </c>
      <c r="H13" s="7">
        <v>69</v>
      </c>
      <c r="I13" s="6" t="s">
        <v>67</v>
      </c>
      <c r="J13" s="6" t="s">
        <v>68</v>
      </c>
      <c r="K13" s="7">
        <v>5465</v>
      </c>
      <c r="L13" s="7">
        <v>0</v>
      </c>
      <c r="M13" s="6" t="s">
        <v>69</v>
      </c>
    </row>
    <row r="14" spans="1:13" ht="37.5" x14ac:dyDescent="0.25">
      <c r="A14" s="5">
        <v>13</v>
      </c>
      <c r="B14" s="6" t="s">
        <v>66</v>
      </c>
      <c r="C14" s="6" t="s">
        <v>12</v>
      </c>
      <c r="D14" s="6" t="s">
        <v>39</v>
      </c>
      <c r="E14" s="6" t="s">
        <v>38</v>
      </c>
      <c r="F14" s="7">
        <v>5700</v>
      </c>
      <c r="G14" s="7">
        <v>5892</v>
      </c>
      <c r="H14" s="7">
        <v>192</v>
      </c>
      <c r="I14" s="6" t="s">
        <v>67</v>
      </c>
      <c r="J14" s="6" t="s">
        <v>68</v>
      </c>
      <c r="K14" s="7">
        <v>5700</v>
      </c>
      <c r="L14" s="7">
        <v>0</v>
      </c>
      <c r="M14" s="6" t="s">
        <v>69</v>
      </c>
    </row>
    <row r="15" spans="1:13" ht="37.5" x14ac:dyDescent="0.25">
      <c r="A15" s="5">
        <v>14</v>
      </c>
      <c r="B15" s="6" t="s">
        <v>66</v>
      </c>
      <c r="C15" s="6" t="s">
        <v>12</v>
      </c>
      <c r="D15" s="6" t="s">
        <v>41</v>
      </c>
      <c r="E15" s="6" t="s">
        <v>40</v>
      </c>
      <c r="F15" s="7">
        <v>6478</v>
      </c>
      <c r="G15" s="7">
        <v>6588</v>
      </c>
      <c r="H15" s="7">
        <v>110</v>
      </c>
      <c r="I15" s="6" t="s">
        <v>67</v>
      </c>
      <c r="J15" s="6" t="s">
        <v>68</v>
      </c>
      <c r="K15" s="7">
        <v>6478</v>
      </c>
      <c r="L15" s="7">
        <v>0</v>
      </c>
      <c r="M15" s="6" t="s">
        <v>69</v>
      </c>
    </row>
    <row r="16" spans="1:13" ht="37.5" x14ac:dyDescent="0.25">
      <c r="A16" s="5">
        <v>15</v>
      </c>
      <c r="B16" s="6" t="s">
        <v>66</v>
      </c>
      <c r="C16" s="6" t="s">
        <v>12</v>
      </c>
      <c r="D16" s="6" t="s">
        <v>13</v>
      </c>
      <c r="E16" s="6" t="s">
        <v>42</v>
      </c>
      <c r="F16" s="7">
        <v>0</v>
      </c>
      <c r="G16" s="7">
        <v>0</v>
      </c>
      <c r="H16" s="7">
        <v>0</v>
      </c>
      <c r="I16" s="6" t="s">
        <v>67</v>
      </c>
      <c r="J16" s="6" t="s">
        <v>68</v>
      </c>
      <c r="K16" s="7">
        <v>0</v>
      </c>
      <c r="L16" s="7">
        <v>0</v>
      </c>
      <c r="M16" s="6" t="s">
        <v>69</v>
      </c>
    </row>
    <row r="17" spans="1:13" ht="37.5" x14ac:dyDescent="0.25">
      <c r="A17" s="5">
        <v>16</v>
      </c>
      <c r="B17" s="6" t="s">
        <v>66</v>
      </c>
      <c r="C17" s="6" t="s">
        <v>12</v>
      </c>
      <c r="D17" s="6" t="s">
        <v>17</v>
      </c>
      <c r="E17" s="6" t="s">
        <v>44</v>
      </c>
      <c r="F17" s="7">
        <v>0</v>
      </c>
      <c r="G17" s="7">
        <v>0</v>
      </c>
      <c r="H17" s="7">
        <v>0</v>
      </c>
      <c r="I17" s="6" t="s">
        <v>67</v>
      </c>
      <c r="J17" s="6" t="s">
        <v>68</v>
      </c>
      <c r="K17" s="7">
        <v>0</v>
      </c>
      <c r="L17" s="7">
        <v>0</v>
      </c>
      <c r="M17" s="6" t="s">
        <v>69</v>
      </c>
    </row>
    <row r="18" spans="1:13" ht="37.5" x14ac:dyDescent="0.25">
      <c r="A18" s="5">
        <v>17</v>
      </c>
      <c r="B18" s="6" t="s">
        <v>66</v>
      </c>
      <c r="C18" s="6" t="s">
        <v>12</v>
      </c>
      <c r="D18" s="6" t="s">
        <v>19</v>
      </c>
      <c r="E18" s="6" t="s">
        <v>45</v>
      </c>
      <c r="F18" s="7">
        <v>317</v>
      </c>
      <c r="G18" s="7">
        <v>317</v>
      </c>
      <c r="H18" s="7">
        <v>0</v>
      </c>
      <c r="I18" s="6" t="s">
        <v>67</v>
      </c>
      <c r="J18" s="6" t="s">
        <v>68</v>
      </c>
      <c r="K18" s="7">
        <v>317</v>
      </c>
      <c r="L18" s="7">
        <v>0</v>
      </c>
      <c r="M18" s="6" t="s">
        <v>69</v>
      </c>
    </row>
    <row r="19" spans="1:13" ht="37.5" x14ac:dyDescent="0.25">
      <c r="A19" s="5">
        <v>18</v>
      </c>
      <c r="B19" s="6" t="s">
        <v>66</v>
      </c>
      <c r="C19" s="6" t="s">
        <v>12</v>
      </c>
      <c r="D19" s="6" t="s">
        <v>21</v>
      </c>
      <c r="E19" s="6" t="s">
        <v>46</v>
      </c>
      <c r="F19" s="7">
        <v>220</v>
      </c>
      <c r="G19" s="7">
        <v>230</v>
      </c>
      <c r="H19" s="7">
        <v>10</v>
      </c>
      <c r="I19" s="6" t="s">
        <v>67</v>
      </c>
      <c r="J19" s="6" t="s">
        <v>68</v>
      </c>
      <c r="K19" s="7">
        <v>220</v>
      </c>
      <c r="L19" s="7">
        <v>0</v>
      </c>
      <c r="M19" s="6" t="s">
        <v>69</v>
      </c>
    </row>
    <row r="20" spans="1:13" ht="37.5" x14ac:dyDescent="0.25">
      <c r="A20" s="5">
        <v>19</v>
      </c>
      <c r="B20" s="6" t="s">
        <v>66</v>
      </c>
      <c r="C20" s="6" t="s">
        <v>12</v>
      </c>
      <c r="D20" s="6" t="s">
        <v>23</v>
      </c>
      <c r="E20" s="6" t="s">
        <v>47</v>
      </c>
      <c r="F20" s="7">
        <v>155</v>
      </c>
      <c r="G20" s="7">
        <v>159</v>
      </c>
      <c r="H20" s="7">
        <v>4</v>
      </c>
      <c r="I20" s="6" t="s">
        <v>67</v>
      </c>
      <c r="J20" s="6" t="s">
        <v>68</v>
      </c>
      <c r="K20" s="7">
        <v>155</v>
      </c>
      <c r="L20" s="7">
        <v>0</v>
      </c>
      <c r="M20" s="6" t="s">
        <v>69</v>
      </c>
    </row>
    <row r="21" spans="1:13" ht="37.5" x14ac:dyDescent="0.25">
      <c r="A21" s="5">
        <v>20</v>
      </c>
      <c r="B21" s="6" t="s">
        <v>66</v>
      </c>
      <c r="C21" s="6" t="s">
        <v>12</v>
      </c>
      <c r="D21" s="6" t="s">
        <v>25</v>
      </c>
      <c r="E21" s="6" t="s">
        <v>48</v>
      </c>
      <c r="F21" s="7">
        <v>0</v>
      </c>
      <c r="G21" s="7">
        <v>0</v>
      </c>
      <c r="H21" s="7">
        <v>0</v>
      </c>
      <c r="I21" s="6" t="s">
        <v>67</v>
      </c>
      <c r="J21" s="6" t="s">
        <v>68</v>
      </c>
      <c r="K21" s="7">
        <v>0</v>
      </c>
      <c r="L21" s="7">
        <v>0</v>
      </c>
      <c r="M21" s="6" t="s">
        <v>69</v>
      </c>
    </row>
    <row r="22" spans="1:13" ht="37.5" x14ac:dyDescent="0.25">
      <c r="A22" s="5">
        <v>21</v>
      </c>
      <c r="B22" s="6" t="s">
        <v>66</v>
      </c>
      <c r="C22" s="6" t="s">
        <v>12</v>
      </c>
      <c r="D22" s="6" t="s">
        <v>27</v>
      </c>
      <c r="E22" s="6" t="s">
        <v>49</v>
      </c>
      <c r="F22" s="7">
        <v>222</v>
      </c>
      <c r="G22" s="7">
        <v>227</v>
      </c>
      <c r="H22" s="7">
        <v>5</v>
      </c>
      <c r="I22" s="6" t="s">
        <v>67</v>
      </c>
      <c r="J22" s="6" t="s">
        <v>68</v>
      </c>
      <c r="K22" s="7">
        <v>222</v>
      </c>
      <c r="L22" s="7">
        <v>0</v>
      </c>
      <c r="M22" s="6" t="s">
        <v>69</v>
      </c>
    </row>
    <row r="23" spans="1:13" ht="131.25" x14ac:dyDescent="0.25">
      <c r="A23" s="5">
        <v>22</v>
      </c>
      <c r="B23" s="6" t="s">
        <v>66</v>
      </c>
      <c r="C23" s="6" t="s">
        <v>12</v>
      </c>
      <c r="D23" s="6" t="s">
        <v>29</v>
      </c>
      <c r="E23" s="6" t="s">
        <v>50</v>
      </c>
      <c r="F23" s="7">
        <v>429</v>
      </c>
      <c r="G23" s="7">
        <v>434</v>
      </c>
      <c r="H23" s="7">
        <v>5</v>
      </c>
      <c r="I23" s="6" t="s">
        <v>67</v>
      </c>
      <c r="J23" s="6" t="s">
        <v>68</v>
      </c>
      <c r="K23" s="7">
        <v>429</v>
      </c>
      <c r="L23" s="7">
        <v>0</v>
      </c>
      <c r="M23" s="6" t="s">
        <v>70</v>
      </c>
    </row>
    <row r="24" spans="1:13" ht="37.5" x14ac:dyDescent="0.25">
      <c r="A24" s="5">
        <v>23</v>
      </c>
      <c r="B24" s="6" t="s">
        <v>66</v>
      </c>
      <c r="C24" s="6" t="s">
        <v>12</v>
      </c>
      <c r="D24" s="6" t="s">
        <v>31</v>
      </c>
      <c r="E24" s="6" t="s">
        <v>51</v>
      </c>
      <c r="F24" s="7">
        <v>138</v>
      </c>
      <c r="G24" s="7">
        <v>142</v>
      </c>
      <c r="H24" s="7">
        <v>4</v>
      </c>
      <c r="I24" s="6" t="s">
        <v>67</v>
      </c>
      <c r="J24" s="6" t="s">
        <v>68</v>
      </c>
      <c r="K24" s="7">
        <v>138</v>
      </c>
      <c r="L24" s="7">
        <v>0</v>
      </c>
      <c r="M24" s="6" t="s">
        <v>69</v>
      </c>
    </row>
    <row r="25" spans="1:13" ht="37.5" x14ac:dyDescent="0.25">
      <c r="A25" s="5">
        <v>24</v>
      </c>
      <c r="B25" s="6" t="s">
        <v>66</v>
      </c>
      <c r="C25" s="6" t="s">
        <v>12</v>
      </c>
      <c r="D25" s="6" t="s">
        <v>33</v>
      </c>
      <c r="E25" s="6" t="s">
        <v>52</v>
      </c>
      <c r="F25" s="7">
        <v>249</v>
      </c>
      <c r="G25" s="7">
        <v>254</v>
      </c>
      <c r="H25" s="7">
        <v>5</v>
      </c>
      <c r="I25" s="6" t="s">
        <v>67</v>
      </c>
      <c r="J25" s="6" t="s">
        <v>68</v>
      </c>
      <c r="K25" s="7">
        <v>249</v>
      </c>
      <c r="L25" s="7">
        <v>0</v>
      </c>
      <c r="M25" s="6" t="s">
        <v>69</v>
      </c>
    </row>
    <row r="26" spans="1:13" ht="131.25" x14ac:dyDescent="0.25">
      <c r="A26" s="5">
        <v>25</v>
      </c>
      <c r="B26" s="6" t="s">
        <v>66</v>
      </c>
      <c r="C26" s="6" t="s">
        <v>12</v>
      </c>
      <c r="D26" s="6" t="s">
        <v>35</v>
      </c>
      <c r="E26" s="6" t="s">
        <v>53</v>
      </c>
      <c r="F26" s="7">
        <v>142</v>
      </c>
      <c r="G26" s="7">
        <v>144</v>
      </c>
      <c r="H26" s="7">
        <v>2</v>
      </c>
      <c r="I26" s="6" t="s">
        <v>67</v>
      </c>
      <c r="J26" s="6" t="s">
        <v>68</v>
      </c>
      <c r="K26" s="7">
        <v>142</v>
      </c>
      <c r="L26" s="7">
        <v>0</v>
      </c>
      <c r="M26" s="6" t="s">
        <v>71</v>
      </c>
    </row>
    <row r="27" spans="1:13" ht="37.5" x14ac:dyDescent="0.25">
      <c r="A27" s="5">
        <v>26</v>
      </c>
      <c r="B27" s="6" t="s">
        <v>66</v>
      </c>
      <c r="C27" s="6" t="s">
        <v>12</v>
      </c>
      <c r="D27" s="6" t="s">
        <v>37</v>
      </c>
      <c r="E27" s="6" t="s">
        <v>54</v>
      </c>
      <c r="F27" s="7">
        <v>182</v>
      </c>
      <c r="G27" s="7">
        <v>184</v>
      </c>
      <c r="H27" s="7">
        <v>2</v>
      </c>
      <c r="I27" s="6" t="s">
        <v>67</v>
      </c>
      <c r="J27" s="6" t="s">
        <v>68</v>
      </c>
      <c r="K27" s="7">
        <v>182</v>
      </c>
      <c r="L27" s="7">
        <v>0</v>
      </c>
      <c r="M27" s="6" t="s">
        <v>69</v>
      </c>
    </row>
    <row r="28" spans="1:13" ht="37.5" x14ac:dyDescent="0.25">
      <c r="A28" s="5">
        <v>27</v>
      </c>
      <c r="B28" s="6" t="s">
        <v>66</v>
      </c>
      <c r="C28" s="6" t="s">
        <v>12</v>
      </c>
      <c r="D28" s="6" t="s">
        <v>39</v>
      </c>
      <c r="E28" s="6" t="s">
        <v>55</v>
      </c>
      <c r="F28" s="7">
        <v>0</v>
      </c>
      <c r="G28" s="7">
        <v>0</v>
      </c>
      <c r="H28" s="7">
        <v>0</v>
      </c>
      <c r="I28" s="6" t="s">
        <v>67</v>
      </c>
      <c r="J28" s="6" t="s">
        <v>68</v>
      </c>
      <c r="K28" s="7">
        <v>0</v>
      </c>
      <c r="L28" s="7">
        <v>0</v>
      </c>
      <c r="M28" s="6" t="s">
        <v>69</v>
      </c>
    </row>
    <row r="29" spans="1:13" ht="37.5" x14ac:dyDescent="0.25">
      <c r="A29" s="5">
        <v>28</v>
      </c>
      <c r="B29" s="6" t="s">
        <v>66</v>
      </c>
      <c r="C29" s="6" t="s">
        <v>12</v>
      </c>
      <c r="D29" s="6" t="s">
        <v>41</v>
      </c>
      <c r="E29" s="6" t="s">
        <v>56</v>
      </c>
      <c r="F29" s="7">
        <v>284</v>
      </c>
      <c r="G29" s="7">
        <v>289</v>
      </c>
      <c r="H29" s="7">
        <v>5</v>
      </c>
      <c r="I29" s="6" t="s">
        <v>67</v>
      </c>
      <c r="J29" s="6" t="s">
        <v>68</v>
      </c>
      <c r="K29" s="7">
        <v>284</v>
      </c>
      <c r="L29" s="7">
        <v>0</v>
      </c>
      <c r="M29" s="6" t="s">
        <v>69</v>
      </c>
    </row>
    <row r="30" spans="1:13" ht="150" x14ac:dyDescent="0.25">
      <c r="A30" s="8">
        <v>29</v>
      </c>
      <c r="B30" s="9" t="s">
        <v>66</v>
      </c>
      <c r="C30" s="9" t="s">
        <v>12</v>
      </c>
      <c r="D30" s="9" t="s">
        <v>21</v>
      </c>
      <c r="E30" s="9" t="s">
        <v>46</v>
      </c>
      <c r="F30" s="10">
        <v>230</v>
      </c>
      <c r="G30" s="10">
        <v>236</v>
      </c>
      <c r="H30" s="10">
        <v>6</v>
      </c>
      <c r="I30" s="9" t="s">
        <v>72</v>
      </c>
      <c r="J30" s="9" t="s">
        <v>62</v>
      </c>
      <c r="K30" s="10">
        <v>236</v>
      </c>
      <c r="L30" s="10">
        <v>-6</v>
      </c>
      <c r="M30" s="9" t="s">
        <v>73</v>
      </c>
    </row>
    <row r="31" spans="1:13" ht="150" x14ac:dyDescent="0.25">
      <c r="A31" s="8">
        <v>30</v>
      </c>
      <c r="B31" s="9" t="s">
        <v>66</v>
      </c>
      <c r="C31" s="9" t="s">
        <v>12</v>
      </c>
      <c r="D31" s="9" t="s">
        <v>21</v>
      </c>
      <c r="E31" s="9" t="s">
        <v>20</v>
      </c>
      <c r="F31" s="10">
        <v>7845</v>
      </c>
      <c r="G31" s="10">
        <v>8088</v>
      </c>
      <c r="H31" s="10">
        <v>243</v>
      </c>
      <c r="I31" s="9" t="s">
        <v>72</v>
      </c>
      <c r="J31" s="9" t="s">
        <v>62</v>
      </c>
      <c r="K31" s="10">
        <v>8089</v>
      </c>
      <c r="L31" s="10">
        <v>-244</v>
      </c>
      <c r="M31" s="9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2024-12-26T04:13:58Z</dcterms:created>
  <dcterms:modified xsi:type="dcterms:W3CDTF">2024-12-26T04:18:41Z</dcterms:modified>
</cp:coreProperties>
</file>