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5" i="1"/>
</calcChain>
</file>

<file path=xl/sharedStrings.xml><?xml version="1.0" encoding="utf-8"?>
<sst xmlns="http://schemas.openxmlformats.org/spreadsheetml/2006/main" count="302" uniqueCount="64">
  <si>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</si>
  <si>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</si>
  <si>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</si>
  <si>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</si>
  <si>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</si>
  <si>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</si>
  <si>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</si>
  <si>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</si>
  <si>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</si>
  <si>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</si>
  <si>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</si>
  <si>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CTĐ-29-CT0035-0201</t>
  </si>
  <si>
    <t>CT0035</t>
  </si>
  <si>
    <t>29-CT0035-0201</t>
  </si>
  <si>
    <t>Công tơ điện</t>
  </si>
  <si>
    <t>01-2025</t>
  </si>
  <si>
    <t>CTĐ-29-CT0035-0202</t>
  </si>
  <si>
    <t>29-CT0035-0202</t>
  </si>
  <si>
    <t>CTĐ-29-CT0035-0301</t>
  </si>
  <si>
    <t>29-CT0035-0301</t>
  </si>
  <si>
    <t>CTĐ-29-CT0035-0302</t>
  </si>
  <si>
    <t>29-CT0035-0302</t>
  </si>
  <si>
    <t>CTĐ-29-CT0035-0401</t>
  </si>
  <si>
    <t>29-CT0035-0401</t>
  </si>
  <si>
    <t>CTĐ-29-CT0035-0402</t>
  </si>
  <si>
    <t>29-CT0035-0402</t>
  </si>
  <si>
    <t>CTĐ-29-CT0035-0501</t>
  </si>
  <si>
    <t>29-CT0035-0501</t>
  </si>
  <si>
    <t>CTĐ-29-CT0035-0502</t>
  </si>
  <si>
    <t>29-CT0035-0502</t>
  </si>
  <si>
    <t>CTĐ-29-CT0035-0601</t>
  </si>
  <si>
    <t>29-CT0035-0601</t>
  </si>
  <si>
    <t>CTĐ-29-CT0035-0602</t>
  </si>
  <si>
    <t>29-CT0035-0602</t>
  </si>
  <si>
    <t>CTĐ-29-CT0035-0701</t>
  </si>
  <si>
    <t>29-CT0035-0701</t>
  </si>
  <si>
    <t>CTN-29-CT0035-0201</t>
  </si>
  <si>
    <t>Công tơ nước</t>
  </si>
  <si>
    <t>CTN-29-CT0035-0202</t>
  </si>
  <si>
    <t>CTN-29-CT0035-0301</t>
  </si>
  <si>
    <t>CTN-29-CT0035-0302</t>
  </si>
  <si>
    <t>CTN-29-CT0035-0401</t>
  </si>
  <si>
    <t>CTN-29-CT0035-0402</t>
  </si>
  <si>
    <t>CTN-29-CT0035-0501</t>
  </si>
  <si>
    <t>CTN-29-CT0035-0502</t>
  </si>
  <si>
    <t>CTN-29-CT0035-0601</t>
  </si>
  <si>
    <t>CTN-29-CT0035-0602</t>
  </si>
  <si>
    <t>CTN-29-CT0035-0701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</si>
  <si>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</si>
  <si>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</si>
  <si>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</si>
  <si>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</si>
  <si>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</si>
  <si>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</si>
  <si>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</si>
  <si>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</si>
  <si>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</si>
  <si>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</si>
  <si>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25-11-2024</t>
  </si>
  <si>
    <t>Chưa duyệt</t>
  </si>
  <si>
    <t/>
  </si>
  <si>
    <t>Chỉ số mới là chỉ số đầu trong hợp đồng Nguyễn Thị Huệ</t>
  </si>
  <si>
    <t>26-11-2024</t>
  </si>
  <si>
    <t>08-12-2024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</si>
</sst>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tabSelected="1" topLeftCell="A16" zoomScaleNormal="100" workbookViewId="0">
      <selection activeCell="G26" sqref="G26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451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4555</v>
      </c>
      <c r="G5" s="2">
        <v>4636</v>
      </c>
      <c r="H5" s="3">
        <v>45657.708333330003</v>
      </c>
      <c r="I5" s="2" t="s">
        <v>15</v>
      </c>
    </row>
    <row r="6" spans="1:9" ht="30" customHeight="1" x14ac:dyDescent="0.25">
      <c r="A6" s="2">
        <v>453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12483</v>
      </c>
      <c r="G6" s="2">
        <v>12586</v>
      </c>
      <c r="H6" s="3">
        <v>45657.708333330003</v>
      </c>
      <c r="I6" s="2" t="s">
        <v>15</v>
      </c>
    </row>
    <row r="7" spans="1:9" ht="30" customHeight="1" x14ac:dyDescent="0.25">
      <c r="A7" s="2">
        <v>455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8190</v>
      </c>
      <c r="G7" s="2">
        <v>8277</v>
      </c>
      <c r="H7" s="3">
        <v>45657.708333330003</v>
      </c>
      <c r="I7" s="2" t="s">
        <v>15</v>
      </c>
    </row>
    <row r="8" spans="1:9" ht="30" customHeight="1" x14ac:dyDescent="0.25">
      <c r="A8" s="2">
        <v>457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5737</v>
      </c>
      <c r="G8" s="2">
        <v>5842</v>
      </c>
      <c r="H8" s="3">
        <v>45657.708333330003</v>
      </c>
      <c r="I8" s="2" t="s">
        <v>15</v>
      </c>
    </row>
    <row r="9" spans="1:9" ht="30" customHeight="1" x14ac:dyDescent="0.25">
      <c r="A9" s="2">
        <v>459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9234</v>
      </c>
      <c r="G9" s="2">
        <v>9321</v>
      </c>
      <c r="H9" s="3">
        <v>45657.708333330003</v>
      </c>
      <c r="I9" s="2" t="s">
        <v>15</v>
      </c>
    </row>
    <row r="10" spans="1:9" ht="30" customHeight="1" x14ac:dyDescent="0.25">
      <c r="A10" s="2">
        <v>461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7114</v>
      </c>
      <c r="G10" s="2">
        <v>7223</v>
      </c>
      <c r="H10" s="3">
        <v>45657.708333330003</v>
      </c>
      <c r="I10" s="2" t="s">
        <v>15</v>
      </c>
    </row>
    <row r="11" spans="1:9" ht="30" customHeight="1" x14ac:dyDescent="0.25">
      <c r="A11" s="2">
        <v>463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6581</v>
      </c>
      <c r="G11" s="2">
        <v>6688</v>
      </c>
      <c r="H11" s="3">
        <v>45657.708333330003</v>
      </c>
      <c r="I11" s="2" t="s">
        <v>15</v>
      </c>
    </row>
    <row r="12" spans="1:9" ht="30" customHeight="1" x14ac:dyDescent="0.25">
      <c r="A12" s="2">
        <v>465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5338</v>
      </c>
      <c r="G12" s="2">
        <v>5388</v>
      </c>
      <c r="H12" s="3">
        <v>45657.708333330003</v>
      </c>
      <c r="I12" s="2" t="s">
        <v>15</v>
      </c>
    </row>
    <row r="13" spans="1:9" ht="30" customHeight="1" x14ac:dyDescent="0.25">
      <c r="A13" s="2">
        <v>467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6394</v>
      </c>
      <c r="G13" s="2">
        <v>6490</v>
      </c>
      <c r="H13" s="3">
        <v>45657.708333330003</v>
      </c>
      <c r="I13" s="2" t="s">
        <v>15</v>
      </c>
    </row>
    <row r="14" spans="1:9" ht="30" customHeight="1" x14ac:dyDescent="0.25">
      <c r="A14" s="2">
        <v>469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6845</v>
      </c>
      <c r="G14" s="2">
        <v>6901</v>
      </c>
      <c r="H14" s="3">
        <v>45657.708333330003</v>
      </c>
      <c r="I14" s="2" t="s">
        <v>15</v>
      </c>
    </row>
    <row r="15" spans="1:9" ht="30" customHeight="1" x14ac:dyDescent="0.25">
      <c r="A15" s="2">
        <v>471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5112</v>
      </c>
      <c r="G15" s="2">
        <v>5156</v>
      </c>
      <c r="H15" s="3">
        <v>45657.708333330003</v>
      </c>
      <c r="I15" s="2" t="s">
        <v>15</v>
      </c>
    </row>
    <row r="16" spans="1:9" ht="30" customHeight="1" x14ac:dyDescent="0.25">
      <c r="A16" s="2">
        <v>452</v>
      </c>
      <c r="B16" s="2" t="s">
        <v>36</v>
      </c>
      <c r="C16" s="2" t="s">
        <v>12</v>
      </c>
      <c r="D16" s="2" t="s">
        <v>13</v>
      </c>
      <c r="E16" s="2" t="s">
        <v>37</v>
      </c>
      <c r="F16">
        <f>VLOOKUP(B16,Sheet1!E:G,3,0)</f>
        <v>205</v>
      </c>
      <c r="G16" s="2">
        <v>209</v>
      </c>
      <c r="H16" s="3">
        <v>45657.708333330003</v>
      </c>
      <c r="I16" s="2" t="s">
        <v>15</v>
      </c>
    </row>
    <row r="17" spans="1:9" ht="30" customHeight="1" x14ac:dyDescent="0.25">
      <c r="A17" s="2">
        <v>454</v>
      </c>
      <c r="B17" s="2" t="s">
        <v>38</v>
      </c>
      <c r="C17" s="2" t="s">
        <v>12</v>
      </c>
      <c r="D17" s="2" t="s">
        <v>17</v>
      </c>
      <c r="E17" s="2" t="s">
        <v>37</v>
      </c>
      <c r="F17">
        <f>VLOOKUP(B17,Sheet1!E:G,3,0)</f>
        <v>206</v>
      </c>
      <c r="G17" s="2">
        <v>208</v>
      </c>
      <c r="H17" s="3">
        <v>45657.708333330003</v>
      </c>
      <c r="I17" s="2" t="s">
        <v>15</v>
      </c>
    </row>
    <row r="18" spans="1:9" ht="30" customHeight="1" x14ac:dyDescent="0.25">
      <c r="A18" s="2">
        <v>456</v>
      </c>
      <c r="B18" s="2" t="s">
        <v>39</v>
      </c>
      <c r="C18" s="2" t="s">
        <v>12</v>
      </c>
      <c r="D18" s="2" t="s">
        <v>19</v>
      </c>
      <c r="E18" s="2" t="s">
        <v>37</v>
      </c>
      <c r="F18">
        <f>VLOOKUP(B18,Sheet1!E:G,3,0)</f>
        <v>273</v>
      </c>
      <c r="G18" s="2">
        <v>278</v>
      </c>
      <c r="H18" s="3">
        <v>45657.708333330003</v>
      </c>
      <c r="I18" s="2" t="s">
        <v>15</v>
      </c>
    </row>
    <row r="19" spans="1:9" ht="30" customHeight="1" x14ac:dyDescent="0.25">
      <c r="A19" s="2">
        <v>458</v>
      </c>
      <c r="B19" s="2" t="s">
        <v>40</v>
      </c>
      <c r="C19" s="2" t="s">
        <v>12</v>
      </c>
      <c r="D19" s="2" t="s">
        <v>21</v>
      </c>
      <c r="E19" s="2" t="s">
        <v>37</v>
      </c>
      <c r="F19">
        <f>VLOOKUP(B19,Sheet1!E:G,3,0)</f>
        <v>141</v>
      </c>
      <c r="G19" s="2">
        <v>147</v>
      </c>
      <c r="H19" s="3">
        <v>45657.708333330003</v>
      </c>
      <c r="I19" s="2" t="s">
        <v>15</v>
      </c>
    </row>
    <row r="20" spans="1:9" ht="30" customHeight="1" x14ac:dyDescent="0.25">
      <c r="A20" s="2">
        <v>460</v>
      </c>
      <c r="B20" s="2" t="s">
        <v>41</v>
      </c>
      <c r="C20" s="2" t="s">
        <v>12</v>
      </c>
      <c r="D20" s="2" t="s">
        <v>23</v>
      </c>
      <c r="E20" s="2" t="s">
        <v>37</v>
      </c>
      <c r="F20">
        <f>VLOOKUP(B20,Sheet1!E:G,3,0)</f>
        <v>225</v>
      </c>
      <c r="G20" s="2">
        <v>230</v>
      </c>
      <c r="H20" s="3">
        <v>45657.708333330003</v>
      </c>
      <c r="I20" s="2" t="s">
        <v>15</v>
      </c>
    </row>
    <row r="21" spans="1:9" ht="30" customHeight="1" x14ac:dyDescent="0.25">
      <c r="A21" s="2">
        <v>462</v>
      </c>
      <c r="B21" s="2" t="s">
        <v>42</v>
      </c>
      <c r="C21" s="2" t="s">
        <v>12</v>
      </c>
      <c r="D21" s="2" t="s">
        <v>25</v>
      </c>
      <c r="E21" s="2" t="s">
        <v>37</v>
      </c>
      <c r="F21">
        <f>VLOOKUP(B21,Sheet1!E:G,3,0)</f>
        <v>220</v>
      </c>
      <c r="G21" s="2">
        <v>221</v>
      </c>
      <c r="H21" s="3">
        <v>45657.708333330003</v>
      </c>
      <c r="I21" s="2" t="s">
        <v>15</v>
      </c>
    </row>
    <row r="22" spans="1:9" ht="30" customHeight="1" x14ac:dyDescent="0.25">
      <c r="A22" s="2">
        <v>464</v>
      </c>
      <c r="B22" s="2" t="s">
        <v>43</v>
      </c>
      <c r="C22" s="2" t="s">
        <v>12</v>
      </c>
      <c r="D22" s="2" t="s">
        <v>27</v>
      </c>
      <c r="E22" s="2" t="s">
        <v>37</v>
      </c>
      <c r="F22">
        <f>VLOOKUP(B22,Sheet1!E:G,3,0)</f>
        <v>265</v>
      </c>
      <c r="G22" s="2">
        <v>270</v>
      </c>
      <c r="H22" s="3">
        <v>45657.708333330003</v>
      </c>
      <c r="I22" s="2" t="s">
        <v>15</v>
      </c>
    </row>
    <row r="23" spans="1:9" ht="30" customHeight="1" x14ac:dyDescent="0.25">
      <c r="A23" s="2">
        <v>466</v>
      </c>
      <c r="B23" s="2" t="s">
        <v>44</v>
      </c>
      <c r="C23" s="2" t="s">
        <v>12</v>
      </c>
      <c r="D23" s="2" t="s">
        <v>29</v>
      </c>
      <c r="E23" s="2" t="s">
        <v>37</v>
      </c>
      <c r="F23">
        <f>VLOOKUP(B23,Sheet1!E:G,3,0)</f>
        <v>150</v>
      </c>
      <c r="G23" s="2">
        <v>155</v>
      </c>
      <c r="H23" s="3">
        <v>45657.708333330003</v>
      </c>
      <c r="I23" s="2" t="s">
        <v>15</v>
      </c>
    </row>
    <row r="24" spans="1:9" ht="30" customHeight="1" x14ac:dyDescent="0.25">
      <c r="A24" s="2">
        <v>468</v>
      </c>
      <c r="B24" s="2" t="s">
        <v>45</v>
      </c>
      <c r="C24" s="2" t="s">
        <v>12</v>
      </c>
      <c r="D24" s="2" t="s">
        <v>31</v>
      </c>
      <c r="E24" s="2" t="s">
        <v>37</v>
      </c>
      <c r="F24">
        <f>VLOOKUP(B24,Sheet1!E:G,3,0)</f>
        <v>180</v>
      </c>
      <c r="G24" s="2">
        <v>186</v>
      </c>
      <c r="H24" s="3">
        <v>45657.708333330003</v>
      </c>
      <c r="I24" s="2" t="s">
        <v>15</v>
      </c>
    </row>
    <row r="25" spans="1:9" ht="30" customHeight="1" x14ac:dyDescent="0.25">
      <c r="A25" s="2">
        <v>470</v>
      </c>
      <c r="B25" s="2" t="s">
        <v>46</v>
      </c>
      <c r="C25" s="2" t="s">
        <v>12</v>
      </c>
      <c r="D25" s="2" t="s">
        <v>33</v>
      </c>
      <c r="E25" s="2" t="s">
        <v>37</v>
      </c>
      <c r="F25">
        <f>VLOOKUP(B25,Sheet1!E:G,3,0)</f>
        <v>273</v>
      </c>
      <c r="G25" s="2">
        <v>277</v>
      </c>
      <c r="H25" s="3">
        <v>45657.708333330003</v>
      </c>
      <c r="I25" s="2" t="s">
        <v>15</v>
      </c>
    </row>
    <row r="26" spans="1:9" ht="30" customHeight="1" x14ac:dyDescent="0.25">
      <c r="A26" s="2">
        <v>472</v>
      </c>
      <c r="B26" s="2" t="s">
        <v>47</v>
      </c>
      <c r="C26" s="2" t="s">
        <v>12</v>
      </c>
      <c r="D26" s="2" t="s">
        <v>35</v>
      </c>
      <c r="E26" s="2" t="s">
        <v>37</v>
      </c>
      <c r="F26">
        <f>VLOOKUP(B26,Sheet1!E:G,3,0)</f>
        <v>160</v>
      </c>
      <c r="G26" s="2">
        <v>161</v>
      </c>
      <c r="H26" s="3">
        <v>45657.708333330003</v>
      </c>
      <c r="I26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D5" sqref="D5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18.75" x14ac:dyDescent="0.25">
      <c r="A1" s="1" t="s">
        <v>48</v>
      </c>
      <c r="B1" s="1" t="s">
        <v>49</v>
      </c>
      <c r="C1" s="1" t="s">
        <v>4</v>
      </c>
      <c r="D1" s="1" t="s">
        <v>5</v>
      </c>
      <c r="E1" s="1" t="s">
        <v>3</v>
      </c>
      <c r="F1" s="1" t="s">
        <v>50</v>
      </c>
      <c r="G1" s="1" t="s">
        <v>51</v>
      </c>
      <c r="H1" s="1" t="s">
        <v>52</v>
      </c>
      <c r="I1" s="1" t="s">
        <v>9</v>
      </c>
      <c r="J1" s="1" t="s">
        <v>53</v>
      </c>
      <c r="K1" s="1" t="s">
        <v>54</v>
      </c>
      <c r="L1" s="1" t="s">
        <v>55</v>
      </c>
      <c r="M1" s="1" t="s">
        <v>56</v>
      </c>
    </row>
    <row r="2" spans="1:13" ht="37.5" x14ac:dyDescent="0.25">
      <c r="A2" s="5">
        <v>1</v>
      </c>
      <c r="B2" s="6" t="s">
        <v>57</v>
      </c>
      <c r="C2" s="6" t="s">
        <v>12</v>
      </c>
      <c r="D2" s="6" t="s">
        <v>13</v>
      </c>
      <c r="E2" s="6" t="s">
        <v>11</v>
      </c>
      <c r="F2" s="7">
        <v>4464</v>
      </c>
      <c r="G2" s="7">
        <v>4555</v>
      </c>
      <c r="H2" s="7">
        <v>91</v>
      </c>
      <c r="I2" s="6" t="s">
        <v>58</v>
      </c>
      <c r="J2" s="6" t="s">
        <v>59</v>
      </c>
      <c r="K2" s="7">
        <v>4464</v>
      </c>
      <c r="L2" s="7">
        <v>0</v>
      </c>
      <c r="M2" s="6" t="s">
        <v>60</v>
      </c>
    </row>
    <row r="3" spans="1:13" ht="37.5" x14ac:dyDescent="0.25">
      <c r="A3" s="5">
        <v>2</v>
      </c>
      <c r="B3" s="6" t="s">
        <v>57</v>
      </c>
      <c r="C3" s="6" t="s">
        <v>12</v>
      </c>
      <c r="D3" s="6" t="s">
        <v>17</v>
      </c>
      <c r="E3" s="6" t="s">
        <v>16</v>
      </c>
      <c r="F3" s="7">
        <v>12292</v>
      </c>
      <c r="G3" s="7">
        <v>12483</v>
      </c>
      <c r="H3" s="7">
        <v>191</v>
      </c>
      <c r="I3" s="6" t="s">
        <v>58</v>
      </c>
      <c r="J3" s="6" t="s">
        <v>59</v>
      </c>
      <c r="K3" s="7">
        <v>12292</v>
      </c>
      <c r="L3" s="7">
        <v>0</v>
      </c>
      <c r="M3" s="6" t="s">
        <v>60</v>
      </c>
    </row>
    <row r="4" spans="1:13" ht="131.25" x14ac:dyDescent="0.25">
      <c r="A4" s="8">
        <v>3</v>
      </c>
      <c r="B4" s="9" t="s">
        <v>57</v>
      </c>
      <c r="C4" s="9" t="s">
        <v>12</v>
      </c>
      <c r="D4" s="9" t="s">
        <v>19</v>
      </c>
      <c r="E4" s="9" t="s">
        <v>18</v>
      </c>
      <c r="F4" s="10">
        <v>8178</v>
      </c>
      <c r="G4" s="10">
        <v>8190</v>
      </c>
      <c r="H4" s="10">
        <v>12</v>
      </c>
      <c r="I4" s="9" t="s">
        <v>58</v>
      </c>
      <c r="J4" s="9" t="s">
        <v>59</v>
      </c>
      <c r="K4" s="10">
        <v>8191</v>
      </c>
      <c r="L4" s="10">
        <v>-13</v>
      </c>
      <c r="M4" s="9" t="s">
        <v>61</v>
      </c>
    </row>
    <row r="5" spans="1:13" ht="37.5" x14ac:dyDescent="0.25">
      <c r="A5" s="5">
        <v>4</v>
      </c>
      <c r="B5" s="6" t="s">
        <v>57</v>
      </c>
      <c r="C5" s="6" t="s">
        <v>12</v>
      </c>
      <c r="D5" s="6" t="s">
        <v>21</v>
      </c>
      <c r="E5" s="6" t="s">
        <v>20</v>
      </c>
      <c r="F5" s="7">
        <v>5587</v>
      </c>
      <c r="G5" s="7">
        <v>5737</v>
      </c>
      <c r="H5" s="7">
        <v>150</v>
      </c>
      <c r="I5" s="6" t="s">
        <v>58</v>
      </c>
      <c r="J5" s="6" t="s">
        <v>59</v>
      </c>
      <c r="K5" s="7">
        <v>5587</v>
      </c>
      <c r="L5" s="7">
        <v>0</v>
      </c>
      <c r="M5" s="6" t="s">
        <v>60</v>
      </c>
    </row>
    <row r="6" spans="1:13" ht="37.5" x14ac:dyDescent="0.25">
      <c r="A6" s="5">
        <v>5</v>
      </c>
      <c r="B6" s="6" t="s">
        <v>57</v>
      </c>
      <c r="C6" s="6" t="s">
        <v>12</v>
      </c>
      <c r="D6" s="6" t="s">
        <v>23</v>
      </c>
      <c r="E6" s="6" t="s">
        <v>22</v>
      </c>
      <c r="F6" s="7">
        <v>9064</v>
      </c>
      <c r="G6" s="7">
        <v>9234</v>
      </c>
      <c r="H6" s="7">
        <v>170</v>
      </c>
      <c r="I6" s="6" t="s">
        <v>58</v>
      </c>
      <c r="J6" s="6" t="s">
        <v>59</v>
      </c>
      <c r="K6" s="7">
        <v>9064</v>
      </c>
      <c r="L6" s="7">
        <v>0</v>
      </c>
      <c r="M6" s="6" t="s">
        <v>60</v>
      </c>
    </row>
    <row r="7" spans="1:13" ht="37.5" x14ac:dyDescent="0.25">
      <c r="A7" s="5">
        <v>6</v>
      </c>
      <c r="B7" s="6" t="s">
        <v>57</v>
      </c>
      <c r="C7" s="6" t="s">
        <v>12</v>
      </c>
      <c r="D7" s="6" t="s">
        <v>25</v>
      </c>
      <c r="E7" s="6" t="s">
        <v>24</v>
      </c>
      <c r="F7" s="7">
        <v>7029</v>
      </c>
      <c r="G7" s="7">
        <v>7114</v>
      </c>
      <c r="H7" s="7">
        <v>85</v>
      </c>
      <c r="I7" s="6" t="s">
        <v>58</v>
      </c>
      <c r="J7" s="6" t="s">
        <v>59</v>
      </c>
      <c r="K7" s="7">
        <v>7029</v>
      </c>
      <c r="L7" s="7">
        <v>0</v>
      </c>
      <c r="M7" s="6" t="s">
        <v>60</v>
      </c>
    </row>
    <row r="8" spans="1:13" ht="37.5" x14ac:dyDescent="0.25">
      <c r="A8" s="5">
        <v>7</v>
      </c>
      <c r="B8" s="6" t="s">
        <v>57</v>
      </c>
      <c r="C8" s="6" t="s">
        <v>12</v>
      </c>
      <c r="D8" s="6" t="s">
        <v>27</v>
      </c>
      <c r="E8" s="6" t="s">
        <v>26</v>
      </c>
      <c r="F8" s="7">
        <v>6394</v>
      </c>
      <c r="G8" s="7">
        <v>6581</v>
      </c>
      <c r="H8" s="7">
        <v>187</v>
      </c>
      <c r="I8" s="6" t="s">
        <v>58</v>
      </c>
      <c r="J8" s="6" t="s">
        <v>59</v>
      </c>
      <c r="K8" s="7">
        <v>6394</v>
      </c>
      <c r="L8" s="7">
        <v>0</v>
      </c>
      <c r="M8" s="6" t="s">
        <v>60</v>
      </c>
    </row>
    <row r="9" spans="1:13" ht="37.5" x14ac:dyDescent="0.25">
      <c r="A9" s="5">
        <v>8</v>
      </c>
      <c r="B9" s="6" t="s">
        <v>57</v>
      </c>
      <c r="C9" s="6" t="s">
        <v>12</v>
      </c>
      <c r="D9" s="6" t="s">
        <v>29</v>
      </c>
      <c r="E9" s="6" t="s">
        <v>28</v>
      </c>
      <c r="F9" s="7">
        <v>5242</v>
      </c>
      <c r="G9" s="7">
        <v>5338</v>
      </c>
      <c r="H9" s="7">
        <v>96</v>
      </c>
      <c r="I9" s="6" t="s">
        <v>58</v>
      </c>
      <c r="J9" s="6" t="s">
        <v>59</v>
      </c>
      <c r="K9" s="7">
        <v>5242</v>
      </c>
      <c r="L9" s="7">
        <v>0</v>
      </c>
      <c r="M9" s="6" t="s">
        <v>60</v>
      </c>
    </row>
    <row r="10" spans="1:13" ht="37.5" x14ac:dyDescent="0.25">
      <c r="A10" s="5">
        <v>9</v>
      </c>
      <c r="B10" s="6" t="s">
        <v>57</v>
      </c>
      <c r="C10" s="6" t="s">
        <v>12</v>
      </c>
      <c r="D10" s="6" t="s">
        <v>31</v>
      </c>
      <c r="E10" s="6" t="s">
        <v>30</v>
      </c>
      <c r="F10" s="7">
        <v>6327</v>
      </c>
      <c r="G10" s="7">
        <v>6394</v>
      </c>
      <c r="H10" s="7">
        <v>67</v>
      </c>
      <c r="I10" s="6" t="s">
        <v>58</v>
      </c>
      <c r="J10" s="6" t="s">
        <v>59</v>
      </c>
      <c r="K10" s="7">
        <v>6327</v>
      </c>
      <c r="L10" s="7">
        <v>0</v>
      </c>
      <c r="M10" s="6" t="s">
        <v>60</v>
      </c>
    </row>
    <row r="11" spans="1:13" ht="37.5" x14ac:dyDescent="0.25">
      <c r="A11" s="5">
        <v>10</v>
      </c>
      <c r="B11" s="6" t="s">
        <v>57</v>
      </c>
      <c r="C11" s="6" t="s">
        <v>12</v>
      </c>
      <c r="D11" s="6" t="s">
        <v>33</v>
      </c>
      <c r="E11" s="6" t="s">
        <v>32</v>
      </c>
      <c r="F11" s="7">
        <v>6711</v>
      </c>
      <c r="G11" s="7">
        <v>6845</v>
      </c>
      <c r="H11" s="7">
        <v>134</v>
      </c>
      <c r="I11" s="6" t="s">
        <v>58</v>
      </c>
      <c r="J11" s="6" t="s">
        <v>59</v>
      </c>
      <c r="K11" s="7">
        <v>6711</v>
      </c>
      <c r="L11" s="7">
        <v>0</v>
      </c>
      <c r="M11" s="6" t="s">
        <v>60</v>
      </c>
    </row>
    <row r="12" spans="1:13" ht="37.5" x14ac:dyDescent="0.25">
      <c r="A12" s="5">
        <v>11</v>
      </c>
      <c r="B12" s="6" t="s">
        <v>57</v>
      </c>
      <c r="C12" s="6" t="s">
        <v>12</v>
      </c>
      <c r="D12" s="6" t="s">
        <v>35</v>
      </c>
      <c r="E12" s="6" t="s">
        <v>34</v>
      </c>
      <c r="F12" s="7">
        <v>5007</v>
      </c>
      <c r="G12" s="7">
        <v>5112</v>
      </c>
      <c r="H12" s="7">
        <v>105</v>
      </c>
      <c r="I12" s="6" t="s">
        <v>58</v>
      </c>
      <c r="J12" s="6" t="s">
        <v>59</v>
      </c>
      <c r="K12" s="7">
        <v>5007</v>
      </c>
      <c r="L12" s="7">
        <v>0</v>
      </c>
      <c r="M12" s="6" t="s">
        <v>60</v>
      </c>
    </row>
    <row r="13" spans="1:13" ht="37.5" x14ac:dyDescent="0.25">
      <c r="A13" s="5">
        <v>12</v>
      </c>
      <c r="B13" s="6" t="s">
        <v>57</v>
      </c>
      <c r="C13" s="6" t="s">
        <v>12</v>
      </c>
      <c r="D13" s="6" t="s">
        <v>13</v>
      </c>
      <c r="E13" s="6" t="s">
        <v>36</v>
      </c>
      <c r="F13" s="7">
        <v>203</v>
      </c>
      <c r="G13" s="7">
        <v>205</v>
      </c>
      <c r="H13" s="7">
        <v>2</v>
      </c>
      <c r="I13" s="6" t="s">
        <v>62</v>
      </c>
      <c r="J13" s="6" t="s">
        <v>59</v>
      </c>
      <c r="K13" s="7">
        <v>203</v>
      </c>
      <c r="L13" s="7">
        <v>0</v>
      </c>
      <c r="M13" s="6" t="s">
        <v>60</v>
      </c>
    </row>
    <row r="14" spans="1:13" ht="37.5" x14ac:dyDescent="0.25">
      <c r="A14" s="5">
        <v>13</v>
      </c>
      <c r="B14" s="6" t="s">
        <v>57</v>
      </c>
      <c r="C14" s="6" t="s">
        <v>12</v>
      </c>
      <c r="D14" s="6" t="s">
        <v>17</v>
      </c>
      <c r="E14" s="6" t="s">
        <v>38</v>
      </c>
      <c r="F14" s="7">
        <v>203</v>
      </c>
      <c r="G14" s="7">
        <v>206</v>
      </c>
      <c r="H14" s="7">
        <v>3</v>
      </c>
      <c r="I14" s="6" t="s">
        <v>62</v>
      </c>
      <c r="J14" s="6" t="s">
        <v>59</v>
      </c>
      <c r="K14" s="7">
        <v>203</v>
      </c>
      <c r="L14" s="7">
        <v>0</v>
      </c>
      <c r="M14" s="6" t="s">
        <v>60</v>
      </c>
    </row>
    <row r="15" spans="1:13" ht="131.25" x14ac:dyDescent="0.25">
      <c r="A15" s="5">
        <v>14</v>
      </c>
      <c r="B15" s="6" t="s">
        <v>57</v>
      </c>
      <c r="C15" s="6" t="s">
        <v>12</v>
      </c>
      <c r="D15" s="6" t="s">
        <v>19</v>
      </c>
      <c r="E15" s="6" t="s">
        <v>39</v>
      </c>
      <c r="F15" s="7">
        <v>269</v>
      </c>
      <c r="G15" s="7">
        <v>273</v>
      </c>
      <c r="H15" s="7">
        <v>4</v>
      </c>
      <c r="I15" s="6" t="s">
        <v>62</v>
      </c>
      <c r="J15" s="6" t="s">
        <v>59</v>
      </c>
      <c r="K15" s="7">
        <v>269</v>
      </c>
      <c r="L15" s="7">
        <v>0</v>
      </c>
      <c r="M15" s="6" t="s">
        <v>61</v>
      </c>
    </row>
    <row r="16" spans="1:13" ht="37.5" x14ac:dyDescent="0.25">
      <c r="A16" s="5">
        <v>15</v>
      </c>
      <c r="B16" s="6" t="s">
        <v>57</v>
      </c>
      <c r="C16" s="6" t="s">
        <v>12</v>
      </c>
      <c r="D16" s="6" t="s">
        <v>21</v>
      </c>
      <c r="E16" s="6" t="s">
        <v>40</v>
      </c>
      <c r="F16" s="7">
        <v>132</v>
      </c>
      <c r="G16" s="7">
        <v>141</v>
      </c>
      <c r="H16" s="7">
        <v>9</v>
      </c>
      <c r="I16" s="6" t="s">
        <v>62</v>
      </c>
      <c r="J16" s="6" t="s">
        <v>59</v>
      </c>
      <c r="K16" s="7">
        <v>132</v>
      </c>
      <c r="L16" s="7">
        <v>0</v>
      </c>
      <c r="M16" s="6" t="s">
        <v>60</v>
      </c>
    </row>
    <row r="17" spans="1:13" ht="37.5" x14ac:dyDescent="0.25">
      <c r="A17" s="5">
        <v>16</v>
      </c>
      <c r="B17" s="6" t="s">
        <v>57</v>
      </c>
      <c r="C17" s="6" t="s">
        <v>12</v>
      </c>
      <c r="D17" s="6" t="s">
        <v>23</v>
      </c>
      <c r="E17" s="6" t="s">
        <v>41</v>
      </c>
      <c r="F17" s="7">
        <v>220</v>
      </c>
      <c r="G17" s="7">
        <v>225</v>
      </c>
      <c r="H17" s="7">
        <v>5</v>
      </c>
      <c r="I17" s="6" t="s">
        <v>62</v>
      </c>
      <c r="J17" s="6" t="s">
        <v>59</v>
      </c>
      <c r="K17" s="7">
        <v>220</v>
      </c>
      <c r="L17" s="7">
        <v>0</v>
      </c>
      <c r="M17" s="6" t="s">
        <v>60</v>
      </c>
    </row>
    <row r="18" spans="1:13" ht="37.5" x14ac:dyDescent="0.25">
      <c r="A18" s="5">
        <v>17</v>
      </c>
      <c r="B18" s="6" t="s">
        <v>57</v>
      </c>
      <c r="C18" s="6" t="s">
        <v>12</v>
      </c>
      <c r="D18" s="6" t="s">
        <v>25</v>
      </c>
      <c r="E18" s="6" t="s">
        <v>42</v>
      </c>
      <c r="F18" s="7">
        <v>215</v>
      </c>
      <c r="G18" s="7">
        <v>220</v>
      </c>
      <c r="H18" s="7">
        <v>5</v>
      </c>
      <c r="I18" s="6" t="s">
        <v>62</v>
      </c>
      <c r="J18" s="6" t="s">
        <v>59</v>
      </c>
      <c r="K18" s="7">
        <v>215</v>
      </c>
      <c r="L18" s="7">
        <v>0</v>
      </c>
      <c r="M18" s="6" t="s">
        <v>60</v>
      </c>
    </row>
    <row r="19" spans="1:13" ht="37.5" x14ac:dyDescent="0.25">
      <c r="A19" s="5">
        <v>18</v>
      </c>
      <c r="B19" s="6" t="s">
        <v>57</v>
      </c>
      <c r="C19" s="6" t="s">
        <v>12</v>
      </c>
      <c r="D19" s="6" t="s">
        <v>27</v>
      </c>
      <c r="E19" s="6" t="s">
        <v>43</v>
      </c>
      <c r="F19" s="7">
        <v>257</v>
      </c>
      <c r="G19" s="7">
        <v>265</v>
      </c>
      <c r="H19" s="7">
        <v>8</v>
      </c>
      <c r="I19" s="6" t="s">
        <v>62</v>
      </c>
      <c r="J19" s="6" t="s">
        <v>59</v>
      </c>
      <c r="K19" s="7">
        <v>257</v>
      </c>
      <c r="L19" s="7">
        <v>0</v>
      </c>
      <c r="M19" s="6" t="s">
        <v>60</v>
      </c>
    </row>
    <row r="20" spans="1:13" ht="37.5" x14ac:dyDescent="0.25">
      <c r="A20" s="5">
        <v>19</v>
      </c>
      <c r="B20" s="6" t="s">
        <v>57</v>
      </c>
      <c r="C20" s="6" t="s">
        <v>12</v>
      </c>
      <c r="D20" s="6" t="s">
        <v>29</v>
      </c>
      <c r="E20" s="6" t="s">
        <v>44</v>
      </c>
      <c r="F20" s="7">
        <v>148</v>
      </c>
      <c r="G20" s="7">
        <v>150</v>
      </c>
      <c r="H20" s="7">
        <v>2</v>
      </c>
      <c r="I20" s="6" t="s">
        <v>62</v>
      </c>
      <c r="J20" s="6" t="s">
        <v>59</v>
      </c>
      <c r="K20" s="7">
        <v>148</v>
      </c>
      <c r="L20" s="7">
        <v>0</v>
      </c>
      <c r="M20" s="6" t="s">
        <v>60</v>
      </c>
    </row>
    <row r="21" spans="1:13" ht="37.5" x14ac:dyDescent="0.25">
      <c r="A21" s="5">
        <v>20</v>
      </c>
      <c r="B21" s="6" t="s">
        <v>57</v>
      </c>
      <c r="C21" s="6" t="s">
        <v>12</v>
      </c>
      <c r="D21" s="6" t="s">
        <v>31</v>
      </c>
      <c r="E21" s="6" t="s">
        <v>45</v>
      </c>
      <c r="F21" s="7">
        <v>178</v>
      </c>
      <c r="G21" s="7">
        <v>180</v>
      </c>
      <c r="H21" s="7">
        <v>2</v>
      </c>
      <c r="I21" s="6" t="s">
        <v>62</v>
      </c>
      <c r="J21" s="6" t="s">
        <v>59</v>
      </c>
      <c r="K21" s="7">
        <v>178</v>
      </c>
      <c r="L21" s="7">
        <v>0</v>
      </c>
      <c r="M21" s="6" t="s">
        <v>60</v>
      </c>
    </row>
    <row r="22" spans="1:13" ht="37.5" x14ac:dyDescent="0.25">
      <c r="A22" s="5">
        <v>21</v>
      </c>
      <c r="B22" s="6" t="s">
        <v>57</v>
      </c>
      <c r="C22" s="6" t="s">
        <v>12</v>
      </c>
      <c r="D22" s="6" t="s">
        <v>33</v>
      </c>
      <c r="E22" s="6" t="s">
        <v>46</v>
      </c>
      <c r="F22" s="7">
        <v>265</v>
      </c>
      <c r="G22" s="7">
        <v>273</v>
      </c>
      <c r="H22" s="7">
        <v>8</v>
      </c>
      <c r="I22" s="6" t="s">
        <v>62</v>
      </c>
      <c r="J22" s="6" t="s">
        <v>59</v>
      </c>
      <c r="K22" s="7">
        <v>265</v>
      </c>
      <c r="L22" s="7">
        <v>0</v>
      </c>
      <c r="M22" s="6" t="s">
        <v>60</v>
      </c>
    </row>
    <row r="23" spans="1:13" ht="37.5" x14ac:dyDescent="0.25">
      <c r="A23" s="5">
        <v>22</v>
      </c>
      <c r="B23" s="6" t="s">
        <v>57</v>
      </c>
      <c r="C23" s="6" t="s">
        <v>12</v>
      </c>
      <c r="D23" s="6" t="s">
        <v>35</v>
      </c>
      <c r="E23" s="6" t="s">
        <v>47</v>
      </c>
      <c r="F23" s="7">
        <v>158</v>
      </c>
      <c r="G23" s="7">
        <v>160</v>
      </c>
      <c r="H23" s="7">
        <v>2</v>
      </c>
      <c r="I23" s="6" t="s">
        <v>62</v>
      </c>
      <c r="J23" s="6" t="s">
        <v>59</v>
      </c>
      <c r="K23" s="7">
        <v>158</v>
      </c>
      <c r="L23" s="7">
        <v>0</v>
      </c>
      <c r="M23" s="6" t="s">
        <v>60</v>
      </c>
    </row>
    <row r="24" spans="1:13" ht="37.5" x14ac:dyDescent="0.25">
      <c r="A24" s="5">
        <v>23</v>
      </c>
      <c r="B24" s="6" t="s">
        <v>57</v>
      </c>
      <c r="C24" s="6" t="s">
        <v>12</v>
      </c>
      <c r="D24" s="6" t="s">
        <v>33</v>
      </c>
      <c r="E24" s="6" t="s">
        <v>46</v>
      </c>
      <c r="F24" s="7">
        <v>273</v>
      </c>
      <c r="G24" s="7">
        <v>276</v>
      </c>
      <c r="H24" s="7">
        <v>3</v>
      </c>
      <c r="I24" s="6" t="s">
        <v>63</v>
      </c>
      <c r="J24" s="6" t="s">
        <v>53</v>
      </c>
      <c r="K24" s="7">
        <v>273</v>
      </c>
      <c r="L24" s="7">
        <v>0</v>
      </c>
      <c r="M24" s="6" t="s">
        <v>60</v>
      </c>
    </row>
    <row r="25" spans="1:13" ht="37.5" x14ac:dyDescent="0.25">
      <c r="A25" s="5">
        <v>24</v>
      </c>
      <c r="B25" s="6" t="s">
        <v>57</v>
      </c>
      <c r="C25" s="6" t="s">
        <v>12</v>
      </c>
      <c r="D25" s="6" t="s">
        <v>33</v>
      </c>
      <c r="E25" s="6" t="s">
        <v>32</v>
      </c>
      <c r="F25" s="7">
        <v>6845</v>
      </c>
      <c r="G25" s="7">
        <v>6897</v>
      </c>
      <c r="H25" s="7">
        <v>52</v>
      </c>
      <c r="I25" s="6" t="s">
        <v>63</v>
      </c>
      <c r="J25" s="6" t="s">
        <v>53</v>
      </c>
      <c r="K25" s="7">
        <v>6845</v>
      </c>
      <c r="L25" s="7">
        <v>0</v>
      </c>
      <c r="M25" s="6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2024-12-26T03:54:19Z</dcterms:created>
  <dcterms:modified xsi:type="dcterms:W3CDTF">2024-12-26T03:55:47Z</dcterms:modified>
</cp:coreProperties>
</file>