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5" i="1"/>
</calcChain>
</file>

<file path=xl/sharedStrings.xml><?xml version="1.0" encoding="utf-8"?>
<sst xmlns="http://schemas.openxmlformats.org/spreadsheetml/2006/main" count="1128" uniqueCount="172">
  <si>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</si>
  <si>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</si>
  <si>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</si>
  <si>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</si>
  <si>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</si>
  <si>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</si>
  <si>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</si>
  <si>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</si>
  <si>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</si>
  <si>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</si>
  <si>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</si>
  <si>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CTĐ-29-CT0039-0201</t>
  </si>
  <si>
    <t>CT0039</t>
  </si>
  <si>
    <t>29-CT0039-0201</t>
  </si>
  <si>
    <t>Công tơ điện</t>
  </si>
  <si>
    <t>01-2025</t>
  </si>
  <si>
    <t>CTĐ-29-CT0039-0202</t>
  </si>
  <si>
    <t>29-CT0039-0202</t>
  </si>
  <si>
    <t>CTĐ-29-CT0039-0203</t>
  </si>
  <si>
    <t>29-CT0039-0203</t>
  </si>
  <si>
    <t>CTĐ-29-CT0039-0204</t>
  </si>
  <si>
    <t>29-CT0039-0204</t>
  </si>
  <si>
    <t>CTĐ-29-CT0039-0205</t>
  </si>
  <si>
    <t>29-CT0039-0205</t>
  </si>
  <si>
    <t>CTĐ-29-CT0039-0206</t>
  </si>
  <si>
    <t>29-CT0039-0206</t>
  </si>
  <si>
    <t>CTĐ-29-CT0039-0207</t>
  </si>
  <si>
    <t>29-CT0039-0207</t>
  </si>
  <si>
    <t>CTĐ-29-CT0039-0208</t>
  </si>
  <si>
    <t>29-CT0039-0208</t>
  </si>
  <si>
    <t>CTĐ-29-CT0039-0301</t>
  </si>
  <si>
    <t>29-CT0039-0301</t>
  </si>
  <si>
    <t>CTĐ-29-CT0039-0302</t>
  </si>
  <si>
    <t>29-CT0039-0302</t>
  </si>
  <si>
    <t>CTĐ-29-CT0039-0303</t>
  </si>
  <si>
    <t>29-CT0039-0303</t>
  </si>
  <si>
    <t>CTĐ-29-CT0039-0304</t>
  </si>
  <si>
    <t>29-CT0039-0304</t>
  </si>
  <si>
    <t>CTĐ-29-CT0039-0305</t>
  </si>
  <si>
    <t>29-CT0039-0305</t>
  </si>
  <si>
    <t>CTĐ-29-CT0039-0306</t>
  </si>
  <si>
    <t>29-CT0039-0306</t>
  </si>
  <si>
    <t>CTĐ-29-CT0039-0307</t>
  </si>
  <si>
    <t>29-CT0039-0307</t>
  </si>
  <si>
    <t>CTĐ-29-CT0039-0308</t>
  </si>
  <si>
    <t>29-CT0039-0308</t>
  </si>
  <si>
    <t>CTĐ-29-CT0039-0401</t>
  </si>
  <si>
    <t>29-CT0039-0401</t>
  </si>
  <si>
    <t>CTĐ-29-CT0039-0402</t>
  </si>
  <si>
    <t>29-CT0039-0402</t>
  </si>
  <si>
    <t>CTĐ-29-CT0039-0403</t>
  </si>
  <si>
    <t>29-CT0039-0403</t>
  </si>
  <si>
    <t>CTĐ-29-CT0039-0405</t>
  </si>
  <si>
    <t>29-CT0039-0405</t>
  </si>
  <si>
    <t>CTĐ-29-CT0039-0406</t>
  </si>
  <si>
    <t>29-CT0039-0406</t>
  </si>
  <si>
    <t>CTĐ-29-CT0039-0407</t>
  </si>
  <si>
    <t>29-CT0039-0407</t>
  </si>
  <si>
    <t>CTĐ-29-CT0039-0408</t>
  </si>
  <si>
    <t>29-CT0039-0408</t>
  </si>
  <si>
    <t>CTĐ-29-CT0039-0409</t>
  </si>
  <si>
    <t>29-CT0039-0409</t>
  </si>
  <si>
    <t>CTĐ-29-CT0039-0501</t>
  </si>
  <si>
    <t>29-CT0039-0501</t>
  </si>
  <si>
    <t>CTĐ-29-CT0039-0502</t>
  </si>
  <si>
    <t>29-CT0039-0502</t>
  </si>
  <si>
    <t>CTĐ-29-CT0039-0503</t>
  </si>
  <si>
    <t>29-CT0039-0503</t>
  </si>
  <si>
    <t>CTĐ-29-CT0039-0504</t>
  </si>
  <si>
    <t>29-CT0039-0504</t>
  </si>
  <si>
    <t>CTĐ-29-CT0039-0505</t>
  </si>
  <si>
    <t>29-CT0039-0505</t>
  </si>
  <si>
    <t>CTĐ-29-CT0039-0506</t>
  </si>
  <si>
    <t>29-CT0039-0506</t>
  </si>
  <si>
    <t>CTĐ-29-CT0039-0507</t>
  </si>
  <si>
    <t>29-CT0039-0507</t>
  </si>
  <si>
    <t>CTĐ-29-CT0039-0508</t>
  </si>
  <si>
    <t>29-CT0039-0508</t>
  </si>
  <si>
    <t>CTĐ-29-CT0039-0601</t>
  </si>
  <si>
    <t>29-CT0039-0601</t>
  </si>
  <si>
    <t>CTĐ-29-CT0039-0602</t>
  </si>
  <si>
    <t>29-CT0039-0602</t>
  </si>
  <si>
    <t>CTĐ-29-CT0039-0603</t>
  </si>
  <si>
    <t>29-CT0039-0603</t>
  </si>
  <si>
    <t>CTĐ-29-CT0039-0604</t>
  </si>
  <si>
    <t>29-CT0039-0604</t>
  </si>
  <si>
    <t>CTĐ-29-CT0039-0605</t>
  </si>
  <si>
    <t>29-CT0039-0605</t>
  </si>
  <si>
    <t>CTĐ-29-CT0039-0606</t>
  </si>
  <si>
    <t>29-CT0039-0606</t>
  </si>
  <si>
    <t>CTĐ-29-CT0039-0607</t>
  </si>
  <si>
    <t>29-CT0039-0607</t>
  </si>
  <si>
    <t>CTĐ-29-CT0039-0608</t>
  </si>
  <si>
    <t>29-CT0039-0608</t>
  </si>
  <si>
    <t>CTĐ-29-CT0039-0701</t>
  </si>
  <si>
    <t>29-CT0039-0701</t>
  </si>
  <si>
    <t>CTĐ-29-CT0039-0702</t>
  </si>
  <si>
    <t>29-CT0039-0702</t>
  </si>
  <si>
    <t>CTĐ-29-CT0039-0703</t>
  </si>
  <si>
    <t>29-CT0039-0703</t>
  </si>
  <si>
    <t>CTĐ-29-CT0039-0704</t>
  </si>
  <si>
    <t>29-CT0039-0704</t>
  </si>
  <si>
    <t>CTĐ-29-CT0039-0705</t>
  </si>
  <si>
    <t>29-CT0039-0705</t>
  </si>
  <si>
    <t>CTĐ-29-CT0039-0706</t>
  </si>
  <si>
    <t>29-CT0039-0706</t>
  </si>
  <si>
    <t>CTN-29-CT0039-0201</t>
  </si>
  <si>
    <t>Công tơ nước</t>
  </si>
  <si>
    <t>CTN-29-CT0039-0202</t>
  </si>
  <si>
    <t>CTN-29-CT0039-0203</t>
  </si>
  <si>
    <t>CTN-29-CT0039-0204</t>
  </si>
  <si>
    <t>CTN-29-CT0039-0205</t>
  </si>
  <si>
    <t>CTN-29-CT0039-0206</t>
  </si>
  <si>
    <t>CTN-29-CT0039-0207</t>
  </si>
  <si>
    <t>CTN-29-CT0039-0208</t>
  </si>
  <si>
    <t>CTN-29-CT0039-0301</t>
  </si>
  <si>
    <t>CTN-29-CT0039-0302</t>
  </si>
  <si>
    <t>CTN-29-CT0039-0303</t>
  </si>
  <si>
    <t>CTN-29-CT0039-0304</t>
  </si>
  <si>
    <t>CTN-29-CT0039-0305</t>
  </si>
  <si>
    <t>CTN-29-CT0039-0306</t>
  </si>
  <si>
    <t>CTN-29-CT0039-0307</t>
  </si>
  <si>
    <t>CTN-29-CT0039-0308</t>
  </si>
  <si>
    <t>CTN-29-CT0039-0401</t>
  </si>
  <si>
    <t>CTN-29-CT0039-0402</t>
  </si>
  <si>
    <t>CTN-29-CT0039-0403</t>
  </si>
  <si>
    <t>CTN-29-CT0039-0405</t>
  </si>
  <si>
    <t>CTN-29-CT0039-0406</t>
  </si>
  <si>
    <t>CTN-29-CT0039-0407</t>
  </si>
  <si>
    <t>CTN-29-CT0039-0408</t>
  </si>
  <si>
    <t>CTN-29-CT0039-0409</t>
  </si>
  <si>
    <t>CTN-29-CT0039-0501</t>
  </si>
  <si>
    <t>CTN-29-CT0039-0502</t>
  </si>
  <si>
    <t>CTN-29-CT0039-0503</t>
  </si>
  <si>
    <t>CTN-29-CT0039-0504</t>
  </si>
  <si>
    <t>CTN-29-CT0039-0505</t>
  </si>
  <si>
    <t>CTN-29-CT0039-0506</t>
  </si>
  <si>
    <t>CTN-29-CT0039-0507</t>
  </si>
  <si>
    <t>CTN-29-CT0039-0508</t>
  </si>
  <si>
    <t>CTN-29-CT0039-0601</t>
  </si>
  <si>
    <t>CTN-29-CT0039-0602</t>
  </si>
  <si>
    <t>CTN-29-CT0039-0603</t>
  </si>
  <si>
    <t>CTN-29-CT0039-0604</t>
  </si>
  <si>
    <t>CTN-29-CT0039-0605</t>
  </si>
  <si>
    <t>CTN-29-CT0039-0606</t>
  </si>
  <si>
    <t>CTN-29-CT0039-0607</t>
  </si>
  <si>
    <t>CTN-29-CT0039-0608</t>
  </si>
  <si>
    <t>CTN-29-CT0039-0701</t>
  </si>
  <si>
    <t>CTN-29-CT0039-0702</t>
  </si>
  <si>
    <t>CTN-29-CT0039-0703</t>
  </si>
  <si>
    <t>CTN-29-CT0039-0704</t>
  </si>
  <si>
    <t>CTN-29-CT0039-0705</t>
  </si>
  <si>
    <t>CTN-29-CT0039-0706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</si>
  <si>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</si>
  <si>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</si>
  <si>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</si>
  <si>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</si>
  <si>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</si>
  <si>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</si>
  <si>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</si>
  <si>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</si>
  <si>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</si>
  <si>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01-2024</t>
  </si>
  <si>
    <t>23-12-2024</t>
  </si>
  <si>
    <t>Chưa duyệt</t>
  </si>
  <si>
    <t/>
  </si>
  <si>
    <t>Chỉ số mới là chỉ số đầu trong hợp đồng Nguyễn Khương Bằng</t>
  </si>
  <si>
    <t>Chỉ số mới là chỉ số đầu trong hợp đồng Tô Thị Anh Thuỳ</t>
  </si>
  <si>
    <t>Chỉ số mới là chỉ số đầu trong hợp đồng Bùi Thế Dũng</t>
  </si>
  <si>
    <t>Chỉ số mới là chỉ số đầu trong hợp đồng Phí Huy Hậu</t>
  </si>
  <si>
    <t>Chỉ số mới là chỉ số đầu trong hợp đồng Nguyễn Tâm Huy</t>
  </si>
  <si>
    <t>Chỉ số mới là chỉ số đầu trong hợp đồng Lê Thị Mai 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</si>
</sst>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showGridLines="0" tabSelected="1" topLeftCell="A85" zoomScaleNormal="100" workbookViewId="0">
      <selection activeCell="F5" sqref="F5:F96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1993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VLOOKUP(B5,Sheet1!E:F,2,0)</f>
        <v>4651</v>
      </c>
      <c r="G5" s="2">
        <v>4751</v>
      </c>
      <c r="H5" s="3">
        <v>45657.708333330003</v>
      </c>
      <c r="I5" s="2" t="s">
        <v>15</v>
      </c>
    </row>
    <row r="6" spans="1:9" ht="30" customHeight="1" x14ac:dyDescent="0.25">
      <c r="A6" s="2">
        <v>1995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VLOOKUP(B6,Sheet1!E:F,2,0)</f>
        <v>6015</v>
      </c>
      <c r="G6" s="2">
        <v>6105</v>
      </c>
      <c r="H6" s="3">
        <v>45657.708333330003</v>
      </c>
      <c r="I6" s="2" t="s">
        <v>15</v>
      </c>
    </row>
    <row r="7" spans="1:9" ht="30" customHeight="1" x14ac:dyDescent="0.25">
      <c r="A7" s="2">
        <v>1997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VLOOKUP(B7,Sheet1!E:F,2,0)</f>
        <v>6404</v>
      </c>
      <c r="G7" s="2">
        <v>6512</v>
      </c>
      <c r="H7" s="3">
        <v>45657.708333330003</v>
      </c>
      <c r="I7" s="2" t="s">
        <v>15</v>
      </c>
    </row>
    <row r="8" spans="1:9" ht="30" customHeight="1" x14ac:dyDescent="0.25">
      <c r="A8" s="2">
        <v>1999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VLOOKUP(B8,Sheet1!E:F,2,0)</f>
        <v>8135</v>
      </c>
      <c r="G8" s="2">
        <v>8145</v>
      </c>
      <c r="H8" s="3">
        <v>45657.708333330003</v>
      </c>
      <c r="I8" s="2" t="s">
        <v>15</v>
      </c>
    </row>
    <row r="9" spans="1:9" ht="30" customHeight="1" x14ac:dyDescent="0.25">
      <c r="A9" s="2">
        <v>2001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VLOOKUP(B9,Sheet1!E:F,2,0)</f>
        <v>11236</v>
      </c>
      <c r="G9" s="2">
        <v>11308</v>
      </c>
      <c r="H9" s="3">
        <v>45657.708333330003</v>
      </c>
      <c r="I9" s="2" t="s">
        <v>15</v>
      </c>
    </row>
    <row r="10" spans="1:9" ht="30" customHeight="1" x14ac:dyDescent="0.25">
      <c r="A10" s="2">
        <v>2003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VLOOKUP(B10,Sheet1!E:F,2,0)</f>
        <v>9300</v>
      </c>
      <c r="G10" s="2">
        <v>9595</v>
      </c>
      <c r="H10" s="3">
        <v>45657.708333330003</v>
      </c>
      <c r="I10" s="2" t="s">
        <v>15</v>
      </c>
    </row>
    <row r="11" spans="1:9" ht="30" customHeight="1" x14ac:dyDescent="0.25">
      <c r="A11" s="2">
        <v>2005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VLOOKUP(B11,Sheet1!E:F,2,0)</f>
        <v>6778</v>
      </c>
      <c r="G11" s="2">
        <v>6898</v>
      </c>
      <c r="H11" s="3">
        <v>45657.708333330003</v>
      </c>
      <c r="I11" s="2" t="s">
        <v>15</v>
      </c>
    </row>
    <row r="12" spans="1:9" ht="30" customHeight="1" x14ac:dyDescent="0.25">
      <c r="A12" s="2">
        <v>2007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VLOOKUP(B12,Sheet1!E:F,2,0)</f>
        <v>7390</v>
      </c>
      <c r="G12" s="2">
        <v>7522</v>
      </c>
      <c r="H12" s="3">
        <v>45657.708333330003</v>
      </c>
      <c r="I12" s="2" t="s">
        <v>15</v>
      </c>
    </row>
    <row r="13" spans="1:9" ht="30" customHeight="1" x14ac:dyDescent="0.25">
      <c r="A13" s="2">
        <v>2009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VLOOKUP(B13,Sheet1!E:F,2,0)</f>
        <v>7623</v>
      </c>
      <c r="G13" s="2">
        <v>7760</v>
      </c>
      <c r="H13" s="3">
        <v>45657.708333330003</v>
      </c>
      <c r="I13" s="2" t="s">
        <v>15</v>
      </c>
    </row>
    <row r="14" spans="1:9" ht="30" customHeight="1" x14ac:dyDescent="0.25">
      <c r="A14" s="2">
        <v>2011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VLOOKUP(B14,Sheet1!E:F,2,0)</f>
        <v>9068</v>
      </c>
      <c r="G14" s="2">
        <v>9129</v>
      </c>
      <c r="H14" s="3">
        <v>45657.708333330003</v>
      </c>
      <c r="I14" s="2" t="s">
        <v>15</v>
      </c>
    </row>
    <row r="15" spans="1:9" ht="30" customHeight="1" x14ac:dyDescent="0.25">
      <c r="A15" s="2">
        <v>2013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VLOOKUP(B15,Sheet1!E:F,2,0)</f>
        <v>4296</v>
      </c>
      <c r="G15" s="2">
        <v>4409</v>
      </c>
      <c r="H15" s="3">
        <v>45657.708333330003</v>
      </c>
      <c r="I15" s="2" t="s">
        <v>15</v>
      </c>
    </row>
    <row r="16" spans="1:9" ht="30" customHeight="1" x14ac:dyDescent="0.25">
      <c r="A16" s="2">
        <v>2015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VLOOKUP(B16,Sheet1!E:F,2,0)</f>
        <v>5360</v>
      </c>
      <c r="G16" s="2">
        <v>5545</v>
      </c>
      <c r="H16" s="3">
        <v>45657.708333330003</v>
      </c>
      <c r="I16" s="2" t="s">
        <v>15</v>
      </c>
    </row>
    <row r="17" spans="1:9" ht="30" customHeight="1" x14ac:dyDescent="0.25">
      <c r="A17" s="2">
        <v>2017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VLOOKUP(B17,Sheet1!E:F,2,0)</f>
        <v>7236</v>
      </c>
      <c r="G17" s="2">
        <v>7336</v>
      </c>
      <c r="H17" s="3">
        <v>45657.708333330003</v>
      </c>
      <c r="I17" s="2" t="s">
        <v>15</v>
      </c>
    </row>
    <row r="18" spans="1:9" ht="30" customHeight="1" x14ac:dyDescent="0.25">
      <c r="A18" s="2">
        <v>2019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VLOOKUP(B18,Sheet1!E:F,2,0)</f>
        <v>5932</v>
      </c>
      <c r="G18" s="2">
        <v>5967</v>
      </c>
      <c r="H18" s="3">
        <v>45657.708333330003</v>
      </c>
      <c r="I18" s="2" t="s">
        <v>15</v>
      </c>
    </row>
    <row r="19" spans="1:9" ht="30" customHeight="1" x14ac:dyDescent="0.25">
      <c r="A19" s="2">
        <v>2021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VLOOKUP(B19,Sheet1!E:F,2,0)</f>
        <v>6645</v>
      </c>
      <c r="G19" s="2">
        <v>6757</v>
      </c>
      <c r="H19" s="3">
        <v>45657.708333330003</v>
      </c>
      <c r="I19" s="2" t="s">
        <v>15</v>
      </c>
    </row>
    <row r="20" spans="1:9" ht="30" customHeight="1" x14ac:dyDescent="0.25">
      <c r="A20" s="2">
        <v>2023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VLOOKUP(B20,Sheet1!E:F,2,0)</f>
        <v>7271</v>
      </c>
      <c r="G20" s="2">
        <v>7399</v>
      </c>
      <c r="H20" s="3">
        <v>45657.708333330003</v>
      </c>
      <c r="I20" s="2" t="s">
        <v>15</v>
      </c>
    </row>
    <row r="21" spans="1:9" ht="30" customHeight="1" x14ac:dyDescent="0.25">
      <c r="A21" s="2">
        <v>2025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VLOOKUP(B21,Sheet1!E:F,2,0)</f>
        <v>8289</v>
      </c>
      <c r="G21" s="2">
        <v>8425</v>
      </c>
      <c r="H21" s="3">
        <v>45657.708333330003</v>
      </c>
      <c r="I21" s="2" t="s">
        <v>15</v>
      </c>
    </row>
    <row r="22" spans="1:9" ht="30" customHeight="1" x14ac:dyDescent="0.25">
      <c r="A22" s="2">
        <v>2027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VLOOKUP(B22,Sheet1!E:F,2,0)</f>
        <v>4414</v>
      </c>
      <c r="G22" s="2">
        <v>4526</v>
      </c>
      <c r="H22" s="3">
        <v>45657.708333330003</v>
      </c>
      <c r="I22" s="2" t="s">
        <v>15</v>
      </c>
    </row>
    <row r="23" spans="1:9" ht="30" customHeight="1" x14ac:dyDescent="0.25">
      <c r="A23" s="2">
        <v>2029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VLOOKUP(B23,Sheet1!E:F,2,0)</f>
        <v>5299</v>
      </c>
      <c r="G23" s="2">
        <v>5437</v>
      </c>
      <c r="H23" s="3">
        <v>45657.708333330003</v>
      </c>
      <c r="I23" s="2" t="s">
        <v>15</v>
      </c>
    </row>
    <row r="24" spans="1:9" ht="30" customHeight="1" x14ac:dyDescent="0.25">
      <c r="A24" s="2">
        <v>2031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VLOOKUP(B24,Sheet1!E:F,2,0)</f>
        <v>6504</v>
      </c>
      <c r="G24" s="2">
        <v>6643</v>
      </c>
      <c r="H24" s="3">
        <v>45657.708333330003</v>
      </c>
      <c r="I24" s="2" t="s">
        <v>15</v>
      </c>
    </row>
    <row r="25" spans="1:9" ht="30" customHeight="1" x14ac:dyDescent="0.25">
      <c r="A25" s="2">
        <v>2033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VLOOKUP(B25,Sheet1!E:F,2,0)</f>
        <v>7363</v>
      </c>
      <c r="G25" s="2">
        <v>7456</v>
      </c>
      <c r="H25" s="3">
        <v>45657.708333330003</v>
      </c>
      <c r="I25" s="2" t="s">
        <v>15</v>
      </c>
    </row>
    <row r="26" spans="1:9" ht="30" customHeight="1" x14ac:dyDescent="0.25">
      <c r="A26" s="2">
        <v>2035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VLOOKUP(B26,Sheet1!E:F,2,0)</f>
        <v>6902</v>
      </c>
      <c r="G26" s="2">
        <v>6965</v>
      </c>
      <c r="H26" s="3">
        <v>45657.708333330003</v>
      </c>
      <c r="I26" s="2" t="s">
        <v>15</v>
      </c>
    </row>
    <row r="27" spans="1:9" ht="30" customHeight="1" x14ac:dyDescent="0.25">
      <c r="A27" s="2">
        <v>2037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VLOOKUP(B27,Sheet1!E:F,2,0)</f>
        <v>7876</v>
      </c>
      <c r="G27" s="2">
        <v>8044</v>
      </c>
      <c r="H27" s="3">
        <v>45657.708333330003</v>
      </c>
      <c r="I27" s="2" t="s">
        <v>15</v>
      </c>
    </row>
    <row r="28" spans="1:9" ht="30" customHeight="1" x14ac:dyDescent="0.25">
      <c r="A28" s="2">
        <v>2039</v>
      </c>
      <c r="B28" s="2" t="s">
        <v>60</v>
      </c>
      <c r="C28" s="2" t="s">
        <v>12</v>
      </c>
      <c r="D28" s="2" t="s">
        <v>61</v>
      </c>
      <c r="E28" s="2" t="s">
        <v>14</v>
      </c>
      <c r="F28">
        <f>VLOOKUP(B28,Sheet1!E:F,2,0)</f>
        <v>9794</v>
      </c>
      <c r="G28" s="2">
        <v>9945</v>
      </c>
      <c r="H28" s="3">
        <v>45657.708333330003</v>
      </c>
      <c r="I28" s="2" t="s">
        <v>15</v>
      </c>
    </row>
    <row r="29" spans="1:9" ht="30" customHeight="1" x14ac:dyDescent="0.25">
      <c r="A29" s="2">
        <v>2041</v>
      </c>
      <c r="B29" s="2" t="s">
        <v>62</v>
      </c>
      <c r="C29" s="2" t="s">
        <v>12</v>
      </c>
      <c r="D29" s="2" t="s">
        <v>63</v>
      </c>
      <c r="E29" s="2" t="s">
        <v>14</v>
      </c>
      <c r="F29">
        <f>VLOOKUP(B29,Sheet1!E:F,2,0)</f>
        <v>7332</v>
      </c>
      <c r="G29" s="2">
        <v>7410</v>
      </c>
      <c r="H29" s="3">
        <v>45657.708333330003</v>
      </c>
      <c r="I29" s="2" t="s">
        <v>15</v>
      </c>
    </row>
    <row r="30" spans="1:9" ht="30" customHeight="1" x14ac:dyDescent="0.25">
      <c r="A30" s="2">
        <v>2043</v>
      </c>
      <c r="B30" s="2" t="s">
        <v>64</v>
      </c>
      <c r="C30" s="2" t="s">
        <v>12</v>
      </c>
      <c r="D30" s="2" t="s">
        <v>65</v>
      </c>
      <c r="E30" s="2" t="s">
        <v>14</v>
      </c>
      <c r="F30">
        <f>VLOOKUP(B30,Sheet1!E:F,2,0)</f>
        <v>5322</v>
      </c>
      <c r="G30" s="2">
        <v>5347</v>
      </c>
      <c r="H30" s="3">
        <v>45657.708333330003</v>
      </c>
      <c r="I30" s="2" t="s">
        <v>15</v>
      </c>
    </row>
    <row r="31" spans="1:9" ht="30" customHeight="1" x14ac:dyDescent="0.25">
      <c r="A31" s="2">
        <v>2045</v>
      </c>
      <c r="B31" s="2" t="s">
        <v>66</v>
      </c>
      <c r="C31" s="2" t="s">
        <v>12</v>
      </c>
      <c r="D31" s="2" t="s">
        <v>67</v>
      </c>
      <c r="E31" s="2" t="s">
        <v>14</v>
      </c>
      <c r="F31">
        <f>VLOOKUP(B31,Sheet1!E:F,2,0)</f>
        <v>11042</v>
      </c>
      <c r="G31" s="2">
        <v>11078</v>
      </c>
      <c r="H31" s="3">
        <v>45657.708333330003</v>
      </c>
      <c r="I31" s="2" t="s">
        <v>15</v>
      </c>
    </row>
    <row r="32" spans="1:9" ht="30" customHeight="1" x14ac:dyDescent="0.25">
      <c r="A32" s="2">
        <v>2047</v>
      </c>
      <c r="B32" s="2" t="s">
        <v>68</v>
      </c>
      <c r="C32" s="2" t="s">
        <v>12</v>
      </c>
      <c r="D32" s="2" t="s">
        <v>69</v>
      </c>
      <c r="E32" s="2" t="s">
        <v>14</v>
      </c>
      <c r="F32">
        <f>VLOOKUP(B32,Sheet1!E:F,2,0)</f>
        <v>5642</v>
      </c>
      <c r="G32" s="2">
        <v>5777</v>
      </c>
      <c r="H32" s="3">
        <v>45657.708333330003</v>
      </c>
      <c r="I32" s="2" t="s">
        <v>15</v>
      </c>
    </row>
    <row r="33" spans="1:9" ht="30" customHeight="1" x14ac:dyDescent="0.25">
      <c r="A33" s="2">
        <v>2049</v>
      </c>
      <c r="B33" s="2" t="s">
        <v>70</v>
      </c>
      <c r="C33" s="2" t="s">
        <v>12</v>
      </c>
      <c r="D33" s="2" t="s">
        <v>71</v>
      </c>
      <c r="E33" s="2" t="s">
        <v>14</v>
      </c>
      <c r="F33">
        <f>VLOOKUP(B33,Sheet1!E:F,2,0)</f>
        <v>5922</v>
      </c>
      <c r="G33" s="2">
        <v>6029</v>
      </c>
      <c r="H33" s="3">
        <v>45657.708333330003</v>
      </c>
      <c r="I33" s="2" t="s">
        <v>15</v>
      </c>
    </row>
    <row r="34" spans="1:9" ht="30" customHeight="1" x14ac:dyDescent="0.25">
      <c r="A34" s="2">
        <v>2051</v>
      </c>
      <c r="B34" s="2" t="s">
        <v>72</v>
      </c>
      <c r="C34" s="2" t="s">
        <v>12</v>
      </c>
      <c r="D34" s="2" t="s">
        <v>73</v>
      </c>
      <c r="E34" s="2" t="s">
        <v>14</v>
      </c>
      <c r="F34">
        <f>VLOOKUP(B34,Sheet1!E:F,2,0)</f>
        <v>8411</v>
      </c>
      <c r="G34" s="2">
        <v>8441</v>
      </c>
      <c r="H34" s="3">
        <v>45657.708333330003</v>
      </c>
      <c r="I34" s="2" t="s">
        <v>15</v>
      </c>
    </row>
    <row r="35" spans="1:9" ht="30" customHeight="1" x14ac:dyDescent="0.25">
      <c r="A35" s="2">
        <v>2053</v>
      </c>
      <c r="B35" s="2" t="s">
        <v>74</v>
      </c>
      <c r="C35" s="2" t="s">
        <v>12</v>
      </c>
      <c r="D35" s="2" t="s">
        <v>75</v>
      </c>
      <c r="E35" s="2" t="s">
        <v>14</v>
      </c>
      <c r="F35">
        <f>VLOOKUP(B35,Sheet1!E:F,2,0)</f>
        <v>9347</v>
      </c>
      <c r="G35" s="2">
        <v>9498</v>
      </c>
      <c r="H35" s="3">
        <v>45657.708333330003</v>
      </c>
      <c r="I35" s="2" t="s">
        <v>15</v>
      </c>
    </row>
    <row r="36" spans="1:9" ht="30" customHeight="1" x14ac:dyDescent="0.25">
      <c r="A36" s="2">
        <v>2055</v>
      </c>
      <c r="B36" s="2" t="s">
        <v>76</v>
      </c>
      <c r="C36" s="2" t="s">
        <v>12</v>
      </c>
      <c r="D36" s="2" t="s">
        <v>77</v>
      </c>
      <c r="E36" s="2" t="s">
        <v>14</v>
      </c>
      <c r="F36">
        <f>VLOOKUP(B36,Sheet1!E:F,2,0)</f>
        <v>6229</v>
      </c>
      <c r="G36" s="2">
        <v>6316</v>
      </c>
      <c r="H36" s="3">
        <v>45657.708333330003</v>
      </c>
      <c r="I36" s="2" t="s">
        <v>15</v>
      </c>
    </row>
    <row r="37" spans="1:9" ht="30" customHeight="1" x14ac:dyDescent="0.25">
      <c r="A37" s="2">
        <v>2057</v>
      </c>
      <c r="B37" s="2" t="s">
        <v>78</v>
      </c>
      <c r="C37" s="2" t="s">
        <v>12</v>
      </c>
      <c r="D37" s="2" t="s">
        <v>79</v>
      </c>
      <c r="E37" s="2" t="s">
        <v>14</v>
      </c>
      <c r="F37">
        <f>VLOOKUP(B37,Sheet1!E:F,2,0)</f>
        <v>8037</v>
      </c>
      <c r="G37" s="2">
        <v>8037</v>
      </c>
      <c r="H37" s="3">
        <v>45657.708333330003</v>
      </c>
      <c r="I37" s="2" t="s">
        <v>15</v>
      </c>
    </row>
    <row r="38" spans="1:9" ht="30" customHeight="1" x14ac:dyDescent="0.25">
      <c r="A38" s="2">
        <v>2059</v>
      </c>
      <c r="B38" s="2" t="s">
        <v>80</v>
      </c>
      <c r="C38" s="2" t="s">
        <v>12</v>
      </c>
      <c r="D38" s="2" t="s">
        <v>81</v>
      </c>
      <c r="E38" s="2" t="s">
        <v>14</v>
      </c>
      <c r="F38">
        <f>VLOOKUP(B38,Sheet1!E:F,2,0)</f>
        <v>5117</v>
      </c>
      <c r="G38" s="2">
        <v>5171</v>
      </c>
      <c r="H38" s="3">
        <v>45657.708333330003</v>
      </c>
      <c r="I38" s="2" t="s">
        <v>15</v>
      </c>
    </row>
    <row r="39" spans="1:9" ht="30" customHeight="1" x14ac:dyDescent="0.25">
      <c r="A39" s="2">
        <v>2061</v>
      </c>
      <c r="B39" s="2" t="s">
        <v>82</v>
      </c>
      <c r="C39" s="2" t="s">
        <v>12</v>
      </c>
      <c r="D39" s="2" t="s">
        <v>83</v>
      </c>
      <c r="E39" s="2" t="s">
        <v>14</v>
      </c>
      <c r="F39">
        <f>VLOOKUP(B39,Sheet1!E:F,2,0)</f>
        <v>7206</v>
      </c>
      <c r="G39" s="2">
        <v>7313</v>
      </c>
      <c r="H39" s="3">
        <v>45657.708333330003</v>
      </c>
      <c r="I39" s="2" t="s">
        <v>15</v>
      </c>
    </row>
    <row r="40" spans="1:9" ht="30" customHeight="1" x14ac:dyDescent="0.25">
      <c r="A40" s="2">
        <v>2063</v>
      </c>
      <c r="B40" s="2" t="s">
        <v>84</v>
      </c>
      <c r="C40" s="2" t="s">
        <v>12</v>
      </c>
      <c r="D40" s="2" t="s">
        <v>85</v>
      </c>
      <c r="E40" s="2" t="s">
        <v>14</v>
      </c>
      <c r="F40">
        <f>VLOOKUP(B40,Sheet1!E:F,2,0)</f>
        <v>6170</v>
      </c>
      <c r="G40" s="2">
        <v>6238</v>
      </c>
      <c r="H40" s="3">
        <v>45657.708333330003</v>
      </c>
      <c r="I40" s="2" t="s">
        <v>15</v>
      </c>
    </row>
    <row r="41" spans="1:9" ht="30" customHeight="1" x14ac:dyDescent="0.25">
      <c r="A41" s="2">
        <v>2065</v>
      </c>
      <c r="B41" s="2" t="s">
        <v>86</v>
      </c>
      <c r="C41" s="2" t="s">
        <v>12</v>
      </c>
      <c r="D41" s="2" t="s">
        <v>87</v>
      </c>
      <c r="E41" s="2" t="s">
        <v>14</v>
      </c>
      <c r="F41">
        <f>VLOOKUP(B41,Sheet1!E:F,2,0)</f>
        <v>2324</v>
      </c>
      <c r="G41" s="2">
        <v>2327</v>
      </c>
      <c r="H41" s="3">
        <v>45657.708333330003</v>
      </c>
      <c r="I41" s="2" t="s">
        <v>15</v>
      </c>
    </row>
    <row r="42" spans="1:9" ht="30" customHeight="1" x14ac:dyDescent="0.25">
      <c r="A42" s="2">
        <v>2067</v>
      </c>
      <c r="B42" s="2" t="s">
        <v>88</v>
      </c>
      <c r="C42" s="2" t="s">
        <v>12</v>
      </c>
      <c r="D42" s="2" t="s">
        <v>89</v>
      </c>
      <c r="E42" s="2" t="s">
        <v>14</v>
      </c>
      <c r="F42">
        <f>VLOOKUP(B42,Sheet1!E:F,2,0)</f>
        <v>7434</v>
      </c>
      <c r="G42" s="2">
        <v>7484</v>
      </c>
      <c r="H42" s="3">
        <v>45657.708333330003</v>
      </c>
      <c r="I42" s="2" t="s">
        <v>15</v>
      </c>
    </row>
    <row r="43" spans="1:9" ht="30" customHeight="1" x14ac:dyDescent="0.25">
      <c r="A43" s="2">
        <v>2069</v>
      </c>
      <c r="B43" s="2" t="s">
        <v>90</v>
      </c>
      <c r="C43" s="2" t="s">
        <v>12</v>
      </c>
      <c r="D43" s="2" t="s">
        <v>91</v>
      </c>
      <c r="E43" s="2" t="s">
        <v>14</v>
      </c>
      <c r="F43">
        <f>VLOOKUP(B43,Sheet1!E:F,2,0)</f>
        <v>6646</v>
      </c>
      <c r="G43" s="2">
        <v>6750</v>
      </c>
      <c r="H43" s="3">
        <v>45657.708333330003</v>
      </c>
      <c r="I43" s="2" t="s">
        <v>15</v>
      </c>
    </row>
    <row r="44" spans="1:9" ht="30" customHeight="1" x14ac:dyDescent="0.25">
      <c r="A44" s="2">
        <v>2071</v>
      </c>
      <c r="B44" s="2" t="s">
        <v>92</v>
      </c>
      <c r="C44" s="2" t="s">
        <v>12</v>
      </c>
      <c r="D44" s="2" t="s">
        <v>93</v>
      </c>
      <c r="E44" s="2" t="s">
        <v>14</v>
      </c>
      <c r="F44">
        <f>VLOOKUP(B44,Sheet1!E:F,2,0)</f>
        <v>7938</v>
      </c>
      <c r="G44" s="2">
        <v>8078</v>
      </c>
      <c r="H44" s="3">
        <v>45657.708333330003</v>
      </c>
      <c r="I44" s="2" t="s">
        <v>15</v>
      </c>
    </row>
    <row r="45" spans="1:9" ht="30" customHeight="1" x14ac:dyDescent="0.25">
      <c r="A45" s="2">
        <v>2073</v>
      </c>
      <c r="B45" s="2" t="s">
        <v>94</v>
      </c>
      <c r="C45" s="2" t="s">
        <v>12</v>
      </c>
      <c r="D45" s="2" t="s">
        <v>95</v>
      </c>
      <c r="E45" s="2" t="s">
        <v>14</v>
      </c>
      <c r="F45">
        <f>VLOOKUP(B45,Sheet1!E:F,2,0)</f>
        <v>8383</v>
      </c>
      <c r="G45" s="2">
        <v>8508</v>
      </c>
      <c r="H45" s="3">
        <v>45657.708333330003</v>
      </c>
      <c r="I45" s="2" t="s">
        <v>15</v>
      </c>
    </row>
    <row r="46" spans="1:9" ht="30" customHeight="1" x14ac:dyDescent="0.25">
      <c r="A46" s="2">
        <v>2075</v>
      </c>
      <c r="B46" s="2" t="s">
        <v>96</v>
      </c>
      <c r="C46" s="2" t="s">
        <v>12</v>
      </c>
      <c r="D46" s="2" t="s">
        <v>97</v>
      </c>
      <c r="E46" s="2" t="s">
        <v>14</v>
      </c>
      <c r="F46">
        <f>VLOOKUP(B46,Sheet1!E:F,2,0)</f>
        <v>4725</v>
      </c>
      <c r="G46" s="2">
        <v>4790</v>
      </c>
      <c r="H46" s="3">
        <v>45657.708333330003</v>
      </c>
      <c r="I46" s="2" t="s">
        <v>15</v>
      </c>
    </row>
    <row r="47" spans="1:9" ht="30" customHeight="1" x14ac:dyDescent="0.25">
      <c r="A47" s="2">
        <v>2077</v>
      </c>
      <c r="B47" s="2" t="s">
        <v>98</v>
      </c>
      <c r="C47" s="2" t="s">
        <v>12</v>
      </c>
      <c r="D47" s="2" t="s">
        <v>99</v>
      </c>
      <c r="E47" s="2" t="s">
        <v>14</v>
      </c>
      <c r="F47">
        <f>VLOOKUP(B47,Sheet1!E:F,2,0)</f>
        <v>6177</v>
      </c>
      <c r="G47" s="2">
        <v>6292</v>
      </c>
      <c r="H47" s="3">
        <v>45657.708333330003</v>
      </c>
      <c r="I47" s="2" t="s">
        <v>15</v>
      </c>
    </row>
    <row r="48" spans="1:9" ht="30" customHeight="1" x14ac:dyDescent="0.25">
      <c r="A48" s="2">
        <v>2079</v>
      </c>
      <c r="B48" s="2" t="s">
        <v>100</v>
      </c>
      <c r="C48" s="2" t="s">
        <v>12</v>
      </c>
      <c r="D48" s="2" t="s">
        <v>101</v>
      </c>
      <c r="E48" s="2" t="s">
        <v>14</v>
      </c>
      <c r="F48">
        <f>VLOOKUP(B48,Sheet1!E:F,2,0)</f>
        <v>5921</v>
      </c>
      <c r="G48" s="2">
        <v>5921</v>
      </c>
      <c r="H48" s="3">
        <v>45657.708333330003</v>
      </c>
      <c r="I48" s="2" t="s">
        <v>15</v>
      </c>
    </row>
    <row r="49" spans="1:9" ht="30" customHeight="1" x14ac:dyDescent="0.25">
      <c r="A49" s="2">
        <v>2081</v>
      </c>
      <c r="B49" s="2" t="s">
        <v>102</v>
      </c>
      <c r="C49" s="2" t="s">
        <v>12</v>
      </c>
      <c r="D49" s="2" t="s">
        <v>103</v>
      </c>
      <c r="E49" s="2" t="s">
        <v>14</v>
      </c>
      <c r="F49">
        <f>VLOOKUP(B49,Sheet1!E:F,2,0)</f>
        <v>4682</v>
      </c>
      <c r="G49" s="2">
        <v>4737</v>
      </c>
      <c r="H49" s="3">
        <v>45657.708333330003</v>
      </c>
      <c r="I49" s="2" t="s">
        <v>15</v>
      </c>
    </row>
    <row r="50" spans="1:9" ht="30" customHeight="1" x14ac:dyDescent="0.25">
      <c r="A50" s="2">
        <v>2083</v>
      </c>
      <c r="B50" s="2" t="s">
        <v>104</v>
      </c>
      <c r="C50" s="2" t="s">
        <v>12</v>
      </c>
      <c r="D50" s="2" t="s">
        <v>105</v>
      </c>
      <c r="E50" s="2" t="s">
        <v>14</v>
      </c>
      <c r="F50">
        <f>VLOOKUP(B50,Sheet1!E:F,2,0)</f>
        <v>6843</v>
      </c>
      <c r="G50" s="2">
        <v>7199</v>
      </c>
      <c r="H50" s="3">
        <v>45657.708333330003</v>
      </c>
      <c r="I50" s="2" t="s">
        <v>15</v>
      </c>
    </row>
    <row r="51" spans="1:9" ht="30" customHeight="1" x14ac:dyDescent="0.25">
      <c r="A51" s="2">
        <v>1994</v>
      </c>
      <c r="B51" s="2" t="s">
        <v>106</v>
      </c>
      <c r="C51" s="2" t="s">
        <v>12</v>
      </c>
      <c r="D51" s="2" t="s">
        <v>13</v>
      </c>
      <c r="E51" s="2" t="s">
        <v>107</v>
      </c>
      <c r="F51">
        <f>VLOOKUP(B51,Sheet1!E:F,2,0)</f>
        <v>136</v>
      </c>
      <c r="G51" s="2">
        <v>138</v>
      </c>
      <c r="H51" s="3">
        <v>45657.708333330003</v>
      </c>
      <c r="I51" s="2" t="s">
        <v>15</v>
      </c>
    </row>
    <row r="52" spans="1:9" ht="30" customHeight="1" x14ac:dyDescent="0.25">
      <c r="A52" s="2">
        <v>1996</v>
      </c>
      <c r="B52" s="2" t="s">
        <v>108</v>
      </c>
      <c r="C52" s="2" t="s">
        <v>12</v>
      </c>
      <c r="D52" s="2" t="s">
        <v>17</v>
      </c>
      <c r="E52" s="2" t="s">
        <v>107</v>
      </c>
      <c r="F52">
        <f>VLOOKUP(B52,Sheet1!E:F,2,0)</f>
        <v>271</v>
      </c>
      <c r="G52" s="2">
        <v>273</v>
      </c>
      <c r="H52" s="3">
        <v>45657.708333330003</v>
      </c>
      <c r="I52" s="2" t="s">
        <v>15</v>
      </c>
    </row>
    <row r="53" spans="1:9" ht="30" customHeight="1" x14ac:dyDescent="0.25">
      <c r="A53" s="2">
        <v>1998</v>
      </c>
      <c r="B53" s="2" t="s">
        <v>109</v>
      </c>
      <c r="C53" s="2" t="s">
        <v>12</v>
      </c>
      <c r="D53" s="2" t="s">
        <v>19</v>
      </c>
      <c r="E53" s="2" t="s">
        <v>107</v>
      </c>
      <c r="F53">
        <f>VLOOKUP(B53,Sheet1!E:F,2,0)</f>
        <v>201</v>
      </c>
      <c r="G53" s="2">
        <v>203</v>
      </c>
      <c r="H53" s="3">
        <v>45657.708333330003</v>
      </c>
      <c r="I53" s="2" t="s">
        <v>15</v>
      </c>
    </row>
    <row r="54" spans="1:9" ht="30" customHeight="1" x14ac:dyDescent="0.25">
      <c r="A54" s="2">
        <v>2000</v>
      </c>
      <c r="B54" s="2" t="s">
        <v>110</v>
      </c>
      <c r="C54" s="2" t="s">
        <v>12</v>
      </c>
      <c r="D54" s="2" t="s">
        <v>21</v>
      </c>
      <c r="E54" s="2" t="s">
        <v>107</v>
      </c>
      <c r="F54">
        <f>VLOOKUP(B54,Sheet1!E:F,2,0)</f>
        <v>333</v>
      </c>
      <c r="G54" s="2">
        <v>334</v>
      </c>
      <c r="H54" s="3">
        <v>45657.708333330003</v>
      </c>
      <c r="I54" s="2" t="s">
        <v>15</v>
      </c>
    </row>
    <row r="55" spans="1:9" ht="30" customHeight="1" x14ac:dyDescent="0.25">
      <c r="A55" s="2">
        <v>2002</v>
      </c>
      <c r="B55" s="2" t="s">
        <v>111</v>
      </c>
      <c r="C55" s="2" t="s">
        <v>12</v>
      </c>
      <c r="D55" s="2" t="s">
        <v>23</v>
      </c>
      <c r="E55" s="2" t="s">
        <v>107</v>
      </c>
      <c r="F55">
        <f>VLOOKUP(B55,Sheet1!E:F,2,0)</f>
        <v>394</v>
      </c>
      <c r="G55" s="2">
        <v>397</v>
      </c>
      <c r="H55" s="3">
        <v>45657.708333330003</v>
      </c>
      <c r="I55" s="2" t="s">
        <v>15</v>
      </c>
    </row>
    <row r="56" spans="1:9" ht="30" customHeight="1" x14ac:dyDescent="0.25">
      <c r="A56" s="2">
        <v>2004</v>
      </c>
      <c r="B56" s="2" t="s">
        <v>112</v>
      </c>
      <c r="C56" s="2" t="s">
        <v>12</v>
      </c>
      <c r="D56" s="2" t="s">
        <v>25</v>
      </c>
      <c r="E56" s="2" t="s">
        <v>107</v>
      </c>
      <c r="F56">
        <f>VLOOKUP(B56,Sheet1!E:F,2,0)</f>
        <v>259</v>
      </c>
      <c r="G56" s="2">
        <v>261</v>
      </c>
      <c r="H56" s="3">
        <v>45657.708333330003</v>
      </c>
      <c r="I56" s="2" t="s">
        <v>15</v>
      </c>
    </row>
    <row r="57" spans="1:9" ht="30" customHeight="1" x14ac:dyDescent="0.25">
      <c r="A57" s="2">
        <v>2006</v>
      </c>
      <c r="B57" s="2" t="s">
        <v>113</v>
      </c>
      <c r="C57" s="2" t="s">
        <v>12</v>
      </c>
      <c r="D57" s="2" t="s">
        <v>27</v>
      </c>
      <c r="E57" s="2" t="s">
        <v>107</v>
      </c>
      <c r="F57">
        <f>VLOOKUP(B57,Sheet1!E:F,2,0)</f>
        <v>249</v>
      </c>
      <c r="G57" s="2">
        <v>252</v>
      </c>
      <c r="H57" s="3">
        <v>45657.708333330003</v>
      </c>
      <c r="I57" s="2" t="s">
        <v>15</v>
      </c>
    </row>
    <row r="58" spans="1:9" ht="30" customHeight="1" x14ac:dyDescent="0.25">
      <c r="A58" s="2">
        <v>2008</v>
      </c>
      <c r="B58" s="2" t="s">
        <v>114</v>
      </c>
      <c r="C58" s="2" t="s">
        <v>12</v>
      </c>
      <c r="D58" s="2" t="s">
        <v>29</v>
      </c>
      <c r="E58" s="2" t="s">
        <v>107</v>
      </c>
      <c r="F58">
        <f>VLOOKUP(B58,Sheet1!E:F,2,0)</f>
        <v>234</v>
      </c>
      <c r="G58" s="2">
        <v>236</v>
      </c>
      <c r="H58" s="3">
        <v>45657.708333330003</v>
      </c>
      <c r="I58" s="2" t="s">
        <v>15</v>
      </c>
    </row>
    <row r="59" spans="1:9" ht="30" customHeight="1" x14ac:dyDescent="0.25">
      <c r="A59" s="2">
        <v>2010</v>
      </c>
      <c r="B59" s="2" t="s">
        <v>115</v>
      </c>
      <c r="C59" s="2" t="s">
        <v>12</v>
      </c>
      <c r="D59" s="2" t="s">
        <v>31</v>
      </c>
      <c r="E59" s="2" t="s">
        <v>107</v>
      </c>
      <c r="F59">
        <f>VLOOKUP(B59,Sheet1!E:F,2,0)</f>
        <v>114</v>
      </c>
      <c r="G59" s="2">
        <v>117</v>
      </c>
      <c r="H59" s="3">
        <v>45657.708333330003</v>
      </c>
      <c r="I59" s="2" t="s">
        <v>15</v>
      </c>
    </row>
    <row r="60" spans="1:9" ht="30" customHeight="1" x14ac:dyDescent="0.25">
      <c r="A60" s="2">
        <v>2012</v>
      </c>
      <c r="B60" s="2" t="s">
        <v>116</v>
      </c>
      <c r="C60" s="2" t="s">
        <v>12</v>
      </c>
      <c r="D60" s="2" t="s">
        <v>33</v>
      </c>
      <c r="E60" s="2" t="s">
        <v>107</v>
      </c>
      <c r="F60">
        <f>VLOOKUP(B60,Sheet1!E:F,2,0)</f>
        <v>273</v>
      </c>
      <c r="G60" s="2">
        <v>275</v>
      </c>
      <c r="H60" s="3">
        <v>45657.708333330003</v>
      </c>
      <c r="I60" s="2" t="s">
        <v>15</v>
      </c>
    </row>
    <row r="61" spans="1:9" ht="30" customHeight="1" x14ac:dyDescent="0.25">
      <c r="A61" s="2">
        <v>2014</v>
      </c>
      <c r="B61" s="2" t="s">
        <v>117</v>
      </c>
      <c r="C61" s="2" t="s">
        <v>12</v>
      </c>
      <c r="D61" s="2" t="s">
        <v>35</v>
      </c>
      <c r="E61" s="2" t="s">
        <v>107</v>
      </c>
      <c r="F61">
        <f>VLOOKUP(B61,Sheet1!E:F,2,0)</f>
        <v>170</v>
      </c>
      <c r="G61" s="2">
        <v>173</v>
      </c>
      <c r="H61" s="3">
        <v>45657.708333330003</v>
      </c>
      <c r="I61" s="2" t="s">
        <v>15</v>
      </c>
    </row>
    <row r="62" spans="1:9" ht="30" customHeight="1" x14ac:dyDescent="0.25">
      <c r="A62" s="2">
        <v>2016</v>
      </c>
      <c r="B62" s="2" t="s">
        <v>118</v>
      </c>
      <c r="C62" s="2" t="s">
        <v>12</v>
      </c>
      <c r="D62" s="2" t="s">
        <v>37</v>
      </c>
      <c r="E62" s="2" t="s">
        <v>107</v>
      </c>
      <c r="F62">
        <f>VLOOKUP(B62,Sheet1!E:F,2,0)</f>
        <v>242</v>
      </c>
      <c r="G62" s="2">
        <v>245</v>
      </c>
      <c r="H62" s="3">
        <v>45657.708333330003</v>
      </c>
      <c r="I62" s="2" t="s">
        <v>15</v>
      </c>
    </row>
    <row r="63" spans="1:9" ht="30" customHeight="1" x14ac:dyDescent="0.25">
      <c r="A63" s="2">
        <v>2018</v>
      </c>
      <c r="B63" s="2" t="s">
        <v>119</v>
      </c>
      <c r="C63" s="2" t="s">
        <v>12</v>
      </c>
      <c r="D63" s="2" t="s">
        <v>39</v>
      </c>
      <c r="E63" s="2" t="s">
        <v>107</v>
      </c>
      <c r="F63">
        <f>VLOOKUP(B63,Sheet1!E:F,2,0)</f>
        <v>383</v>
      </c>
      <c r="G63" s="2">
        <v>390</v>
      </c>
      <c r="H63" s="3">
        <v>45657.708333330003</v>
      </c>
      <c r="I63" s="2" t="s">
        <v>15</v>
      </c>
    </row>
    <row r="64" spans="1:9" ht="30" customHeight="1" x14ac:dyDescent="0.25">
      <c r="A64" s="2">
        <v>2020</v>
      </c>
      <c r="B64" s="2" t="s">
        <v>120</v>
      </c>
      <c r="C64" s="2" t="s">
        <v>12</v>
      </c>
      <c r="D64" s="2" t="s">
        <v>41</v>
      </c>
      <c r="E64" s="2" t="s">
        <v>107</v>
      </c>
      <c r="F64">
        <f>VLOOKUP(B64,Sheet1!E:F,2,0)</f>
        <v>192</v>
      </c>
      <c r="G64" s="2">
        <v>194</v>
      </c>
      <c r="H64" s="3">
        <v>45657.708333330003</v>
      </c>
      <c r="I64" s="2" t="s">
        <v>15</v>
      </c>
    </row>
    <row r="65" spans="1:9" ht="30" customHeight="1" x14ac:dyDescent="0.25">
      <c r="A65" s="2">
        <v>2022</v>
      </c>
      <c r="B65" s="2" t="s">
        <v>121</v>
      </c>
      <c r="C65" s="2" t="s">
        <v>12</v>
      </c>
      <c r="D65" s="2" t="s">
        <v>43</v>
      </c>
      <c r="E65" s="2" t="s">
        <v>107</v>
      </c>
      <c r="F65">
        <f>VLOOKUP(B65,Sheet1!E:F,2,0)</f>
        <v>287</v>
      </c>
      <c r="G65" s="2">
        <v>290</v>
      </c>
      <c r="H65" s="3">
        <v>45657.708333330003</v>
      </c>
      <c r="I65" s="2" t="s">
        <v>15</v>
      </c>
    </row>
    <row r="66" spans="1:9" ht="30" customHeight="1" x14ac:dyDescent="0.25">
      <c r="A66" s="2">
        <v>2024</v>
      </c>
      <c r="B66" s="2" t="s">
        <v>122</v>
      </c>
      <c r="C66" s="2" t="s">
        <v>12</v>
      </c>
      <c r="D66" s="2" t="s">
        <v>45</v>
      </c>
      <c r="E66" s="2" t="s">
        <v>107</v>
      </c>
      <c r="F66">
        <f>VLOOKUP(B66,Sheet1!E:F,2,0)</f>
        <v>189</v>
      </c>
      <c r="G66" s="2">
        <v>192</v>
      </c>
      <c r="H66" s="3">
        <v>45657.708333330003</v>
      </c>
      <c r="I66" s="2" t="s">
        <v>15</v>
      </c>
    </row>
    <row r="67" spans="1:9" ht="30" customHeight="1" x14ac:dyDescent="0.25">
      <c r="A67" s="2">
        <v>2026</v>
      </c>
      <c r="B67" s="2" t="s">
        <v>123</v>
      </c>
      <c r="C67" s="2" t="s">
        <v>12</v>
      </c>
      <c r="D67" s="2" t="s">
        <v>47</v>
      </c>
      <c r="E67" s="2" t="s">
        <v>107</v>
      </c>
      <c r="F67">
        <f>VLOOKUP(B67,Sheet1!E:F,2,0)</f>
        <v>376</v>
      </c>
      <c r="G67" s="2">
        <v>380</v>
      </c>
      <c r="H67" s="3">
        <v>45657.708333330003</v>
      </c>
      <c r="I67" s="2" t="s">
        <v>15</v>
      </c>
    </row>
    <row r="68" spans="1:9" ht="30" customHeight="1" x14ac:dyDescent="0.25">
      <c r="A68" s="2">
        <v>2028</v>
      </c>
      <c r="B68" s="2" t="s">
        <v>124</v>
      </c>
      <c r="C68" s="2" t="s">
        <v>12</v>
      </c>
      <c r="D68" s="2" t="s">
        <v>49</v>
      </c>
      <c r="E68" s="2" t="s">
        <v>107</v>
      </c>
      <c r="F68">
        <f>VLOOKUP(B68,Sheet1!E:F,2,0)</f>
        <v>165</v>
      </c>
      <c r="G68" s="2">
        <v>175</v>
      </c>
      <c r="H68" s="3">
        <v>45657.708333330003</v>
      </c>
      <c r="I68" s="2" t="s">
        <v>15</v>
      </c>
    </row>
    <row r="69" spans="1:9" ht="30" customHeight="1" x14ac:dyDescent="0.25">
      <c r="A69" s="2">
        <v>2030</v>
      </c>
      <c r="B69" s="2" t="s">
        <v>125</v>
      </c>
      <c r="C69" s="2" t="s">
        <v>12</v>
      </c>
      <c r="D69" s="2" t="s">
        <v>51</v>
      </c>
      <c r="E69" s="2" t="s">
        <v>107</v>
      </c>
      <c r="F69">
        <f>VLOOKUP(B69,Sheet1!E:F,2,0)</f>
        <v>244</v>
      </c>
      <c r="G69" s="2">
        <v>244</v>
      </c>
      <c r="H69" s="3">
        <v>45657.708333330003</v>
      </c>
      <c r="I69" s="2" t="s">
        <v>15</v>
      </c>
    </row>
    <row r="70" spans="1:9" ht="30" customHeight="1" x14ac:dyDescent="0.25">
      <c r="A70" s="2">
        <v>2032</v>
      </c>
      <c r="B70" s="2" t="s">
        <v>126</v>
      </c>
      <c r="C70" s="2" t="s">
        <v>12</v>
      </c>
      <c r="D70" s="2" t="s">
        <v>53</v>
      </c>
      <c r="E70" s="2" t="s">
        <v>107</v>
      </c>
      <c r="F70">
        <f>VLOOKUP(B70,Sheet1!E:F,2,0)</f>
        <v>223</v>
      </c>
      <c r="G70" s="2">
        <v>225</v>
      </c>
      <c r="H70" s="3">
        <v>45657.708333330003</v>
      </c>
      <c r="I70" s="2" t="s">
        <v>15</v>
      </c>
    </row>
    <row r="71" spans="1:9" ht="30" customHeight="1" x14ac:dyDescent="0.25">
      <c r="A71" s="2">
        <v>2034</v>
      </c>
      <c r="B71" s="2" t="s">
        <v>127</v>
      </c>
      <c r="C71" s="2" t="s">
        <v>12</v>
      </c>
      <c r="D71" s="2" t="s">
        <v>55</v>
      </c>
      <c r="E71" s="2" t="s">
        <v>107</v>
      </c>
      <c r="F71">
        <f>VLOOKUP(B71,Sheet1!E:F,2,0)</f>
        <v>219</v>
      </c>
      <c r="G71" s="2">
        <v>222</v>
      </c>
      <c r="H71" s="3">
        <v>45657.708333330003</v>
      </c>
      <c r="I71" s="2" t="s">
        <v>15</v>
      </c>
    </row>
    <row r="72" spans="1:9" ht="30" customHeight="1" x14ac:dyDescent="0.25">
      <c r="A72" s="2">
        <v>2036</v>
      </c>
      <c r="B72" s="2" t="s">
        <v>128</v>
      </c>
      <c r="C72" s="2" t="s">
        <v>12</v>
      </c>
      <c r="D72" s="2" t="s">
        <v>57</v>
      </c>
      <c r="E72" s="2" t="s">
        <v>107</v>
      </c>
      <c r="F72">
        <f>VLOOKUP(B72,Sheet1!E:F,2,0)</f>
        <v>223</v>
      </c>
      <c r="G72" s="2">
        <v>225</v>
      </c>
      <c r="H72" s="3">
        <v>45657.708333330003</v>
      </c>
      <c r="I72" s="2" t="s">
        <v>15</v>
      </c>
    </row>
    <row r="73" spans="1:9" ht="30" customHeight="1" x14ac:dyDescent="0.25">
      <c r="A73" s="2">
        <v>2038</v>
      </c>
      <c r="B73" s="2" t="s">
        <v>129</v>
      </c>
      <c r="C73" s="2" t="s">
        <v>12</v>
      </c>
      <c r="D73" s="2" t="s">
        <v>59</v>
      </c>
      <c r="E73" s="2" t="s">
        <v>107</v>
      </c>
      <c r="F73">
        <f>VLOOKUP(B73,Sheet1!E:F,2,0)</f>
        <v>277</v>
      </c>
      <c r="G73" s="2">
        <v>282</v>
      </c>
      <c r="H73" s="3">
        <v>45657.708333330003</v>
      </c>
      <c r="I73" s="2" t="s">
        <v>15</v>
      </c>
    </row>
    <row r="74" spans="1:9" ht="30" customHeight="1" x14ac:dyDescent="0.25">
      <c r="A74" s="2">
        <v>2040</v>
      </c>
      <c r="B74" s="2" t="s">
        <v>130</v>
      </c>
      <c r="C74" s="2" t="s">
        <v>12</v>
      </c>
      <c r="D74" s="2" t="s">
        <v>61</v>
      </c>
      <c r="E74" s="2" t="s">
        <v>107</v>
      </c>
      <c r="F74">
        <f>VLOOKUP(B74,Sheet1!E:F,2,0)</f>
        <v>305</v>
      </c>
      <c r="G74" s="2">
        <v>309</v>
      </c>
      <c r="H74" s="3">
        <v>45657.708333330003</v>
      </c>
      <c r="I74" s="2" t="s">
        <v>15</v>
      </c>
    </row>
    <row r="75" spans="1:9" ht="30" customHeight="1" x14ac:dyDescent="0.25">
      <c r="A75" s="2">
        <v>2042</v>
      </c>
      <c r="B75" s="2" t="s">
        <v>131</v>
      </c>
      <c r="C75" s="2" t="s">
        <v>12</v>
      </c>
      <c r="D75" s="2" t="s">
        <v>63</v>
      </c>
      <c r="E75" s="2" t="s">
        <v>107</v>
      </c>
      <c r="F75">
        <f>VLOOKUP(B75,Sheet1!E:F,2,0)</f>
        <v>240</v>
      </c>
      <c r="G75" s="2">
        <v>243</v>
      </c>
      <c r="H75" s="3">
        <v>45657.708333330003</v>
      </c>
      <c r="I75" s="2" t="s">
        <v>15</v>
      </c>
    </row>
    <row r="76" spans="1:9" ht="30" customHeight="1" x14ac:dyDescent="0.25">
      <c r="A76" s="2">
        <v>2044</v>
      </c>
      <c r="B76" s="2" t="s">
        <v>132</v>
      </c>
      <c r="C76" s="2" t="s">
        <v>12</v>
      </c>
      <c r="D76" s="2" t="s">
        <v>65</v>
      </c>
      <c r="E76" s="2" t="s">
        <v>107</v>
      </c>
      <c r="F76">
        <f>VLOOKUP(B76,Sheet1!E:F,2,0)</f>
        <v>177</v>
      </c>
      <c r="G76" s="2">
        <v>178</v>
      </c>
      <c r="H76" s="3">
        <v>45657.708333330003</v>
      </c>
      <c r="I76" s="2" t="s">
        <v>15</v>
      </c>
    </row>
    <row r="77" spans="1:9" ht="30" customHeight="1" x14ac:dyDescent="0.25">
      <c r="A77" s="2">
        <v>2046</v>
      </c>
      <c r="B77" s="2" t="s">
        <v>133</v>
      </c>
      <c r="C77" s="2" t="s">
        <v>12</v>
      </c>
      <c r="D77" s="2" t="s">
        <v>67</v>
      </c>
      <c r="E77" s="2" t="s">
        <v>107</v>
      </c>
      <c r="F77">
        <f>VLOOKUP(B77,Sheet1!E:F,2,0)</f>
        <v>220</v>
      </c>
      <c r="G77" s="2">
        <v>221</v>
      </c>
      <c r="H77" s="3">
        <v>45657.708333330003</v>
      </c>
      <c r="I77" s="2" t="s">
        <v>15</v>
      </c>
    </row>
    <row r="78" spans="1:9" ht="30" customHeight="1" x14ac:dyDescent="0.25">
      <c r="A78" s="2">
        <v>2048</v>
      </c>
      <c r="B78" s="2" t="s">
        <v>134</v>
      </c>
      <c r="C78" s="2" t="s">
        <v>12</v>
      </c>
      <c r="D78" s="2" t="s">
        <v>69</v>
      </c>
      <c r="E78" s="2" t="s">
        <v>107</v>
      </c>
      <c r="F78">
        <f>VLOOKUP(B78,Sheet1!E:F,2,0)</f>
        <v>182</v>
      </c>
      <c r="G78" s="2">
        <v>184</v>
      </c>
      <c r="H78" s="3">
        <v>45657.708333330003</v>
      </c>
      <c r="I78" s="2" t="s">
        <v>15</v>
      </c>
    </row>
    <row r="79" spans="1:9" ht="30" customHeight="1" x14ac:dyDescent="0.25">
      <c r="A79" s="2">
        <v>2050</v>
      </c>
      <c r="B79" s="2" t="s">
        <v>135</v>
      </c>
      <c r="C79" s="2" t="s">
        <v>12</v>
      </c>
      <c r="D79" s="2" t="s">
        <v>71</v>
      </c>
      <c r="E79" s="2" t="s">
        <v>107</v>
      </c>
      <c r="F79">
        <f>VLOOKUP(B79,Sheet1!E:F,2,0)</f>
        <v>188</v>
      </c>
      <c r="G79" s="2">
        <v>191</v>
      </c>
      <c r="H79" s="3">
        <v>45657.708333330003</v>
      </c>
      <c r="I79" s="2" t="s">
        <v>15</v>
      </c>
    </row>
    <row r="80" spans="1:9" ht="30" customHeight="1" x14ac:dyDescent="0.25">
      <c r="A80" s="2">
        <v>2052</v>
      </c>
      <c r="B80" s="2" t="s">
        <v>136</v>
      </c>
      <c r="C80" s="2" t="s">
        <v>12</v>
      </c>
      <c r="D80" s="2" t="s">
        <v>73</v>
      </c>
      <c r="E80" s="2" t="s">
        <v>107</v>
      </c>
      <c r="F80">
        <f>VLOOKUP(B80,Sheet1!E:F,2,0)</f>
        <v>217</v>
      </c>
      <c r="G80" s="2">
        <v>217</v>
      </c>
      <c r="H80" s="3">
        <v>45657.708333330003</v>
      </c>
      <c r="I80" s="2" t="s">
        <v>15</v>
      </c>
    </row>
    <row r="81" spans="1:9" ht="30" customHeight="1" x14ac:dyDescent="0.25">
      <c r="A81" s="2">
        <v>2054</v>
      </c>
      <c r="B81" s="2" t="s">
        <v>137</v>
      </c>
      <c r="C81" s="2" t="s">
        <v>12</v>
      </c>
      <c r="D81" s="2" t="s">
        <v>75</v>
      </c>
      <c r="E81" s="2" t="s">
        <v>107</v>
      </c>
      <c r="F81">
        <f>VLOOKUP(B81,Sheet1!E:F,2,0)</f>
        <v>224</v>
      </c>
      <c r="G81" s="2">
        <v>227</v>
      </c>
      <c r="H81" s="3">
        <v>45657.708333330003</v>
      </c>
      <c r="I81" s="2" t="s">
        <v>15</v>
      </c>
    </row>
    <row r="82" spans="1:9" ht="30" customHeight="1" x14ac:dyDescent="0.25">
      <c r="A82" s="2">
        <v>2056</v>
      </c>
      <c r="B82" s="2" t="s">
        <v>138</v>
      </c>
      <c r="C82" s="2" t="s">
        <v>12</v>
      </c>
      <c r="D82" s="2" t="s">
        <v>77</v>
      </c>
      <c r="E82" s="2" t="s">
        <v>107</v>
      </c>
      <c r="F82">
        <f>VLOOKUP(B82,Sheet1!E:F,2,0)</f>
        <v>252</v>
      </c>
      <c r="G82" s="2">
        <v>257</v>
      </c>
      <c r="H82" s="3">
        <v>45657.708333330003</v>
      </c>
      <c r="I82" s="2" t="s">
        <v>15</v>
      </c>
    </row>
    <row r="83" spans="1:9" ht="30" customHeight="1" x14ac:dyDescent="0.25">
      <c r="A83" s="2">
        <v>2058</v>
      </c>
      <c r="B83" s="2" t="s">
        <v>139</v>
      </c>
      <c r="C83" s="2" t="s">
        <v>12</v>
      </c>
      <c r="D83" s="2" t="s">
        <v>79</v>
      </c>
      <c r="E83" s="2" t="s">
        <v>107</v>
      </c>
      <c r="F83">
        <f>VLOOKUP(B83,Sheet1!E:F,2,0)</f>
        <v>205</v>
      </c>
      <c r="G83" s="2">
        <v>205</v>
      </c>
      <c r="H83" s="3">
        <v>45657.708333330003</v>
      </c>
      <c r="I83" s="2" t="s">
        <v>15</v>
      </c>
    </row>
    <row r="84" spans="1:9" ht="30" customHeight="1" x14ac:dyDescent="0.25">
      <c r="A84" s="2">
        <v>2060</v>
      </c>
      <c r="B84" s="2" t="s">
        <v>140</v>
      </c>
      <c r="C84" s="2" t="s">
        <v>12</v>
      </c>
      <c r="D84" s="2" t="s">
        <v>81</v>
      </c>
      <c r="E84" s="2" t="s">
        <v>107</v>
      </c>
      <c r="F84">
        <f>VLOOKUP(B84,Sheet1!E:F,2,0)</f>
        <v>139</v>
      </c>
      <c r="G84" s="2">
        <v>141</v>
      </c>
      <c r="H84" s="3">
        <v>45657.708333330003</v>
      </c>
      <c r="I84" s="2" t="s">
        <v>15</v>
      </c>
    </row>
    <row r="85" spans="1:9" ht="30" customHeight="1" x14ac:dyDescent="0.25">
      <c r="A85" s="2">
        <v>2062</v>
      </c>
      <c r="B85" s="2" t="s">
        <v>141</v>
      </c>
      <c r="C85" s="2" t="s">
        <v>12</v>
      </c>
      <c r="D85" s="2" t="s">
        <v>83</v>
      </c>
      <c r="E85" s="2" t="s">
        <v>107</v>
      </c>
      <c r="F85">
        <f>VLOOKUP(B85,Sheet1!E:F,2,0)</f>
        <v>148</v>
      </c>
      <c r="G85" s="2">
        <v>152</v>
      </c>
      <c r="H85" s="3">
        <v>45657.708333330003</v>
      </c>
      <c r="I85" s="2" t="s">
        <v>15</v>
      </c>
    </row>
    <row r="86" spans="1:9" ht="30" customHeight="1" x14ac:dyDescent="0.25">
      <c r="A86" s="2">
        <v>2064</v>
      </c>
      <c r="B86" s="2" t="s">
        <v>142</v>
      </c>
      <c r="C86" s="2" t="s">
        <v>12</v>
      </c>
      <c r="D86" s="2" t="s">
        <v>85</v>
      </c>
      <c r="E86" s="2" t="s">
        <v>107</v>
      </c>
      <c r="F86">
        <f>VLOOKUP(B86,Sheet1!E:F,2,0)</f>
        <v>139</v>
      </c>
      <c r="G86" s="2">
        <v>140</v>
      </c>
      <c r="H86" s="3">
        <v>45657.708333330003</v>
      </c>
      <c r="I86" s="2" t="s">
        <v>15</v>
      </c>
    </row>
    <row r="87" spans="1:9" ht="30" customHeight="1" x14ac:dyDescent="0.25">
      <c r="A87" s="2">
        <v>2066</v>
      </c>
      <c r="B87" s="2" t="s">
        <v>143</v>
      </c>
      <c r="C87" s="2" t="s">
        <v>12</v>
      </c>
      <c r="D87" s="2" t="s">
        <v>87</v>
      </c>
      <c r="E87" s="2" t="s">
        <v>107</v>
      </c>
      <c r="F87">
        <f>VLOOKUP(B87,Sheet1!E:F,2,0)</f>
        <v>44</v>
      </c>
      <c r="G87" s="2">
        <v>44</v>
      </c>
      <c r="H87" s="3">
        <v>45657.708333330003</v>
      </c>
      <c r="I87" s="2" t="s">
        <v>15</v>
      </c>
    </row>
    <row r="88" spans="1:9" ht="30" customHeight="1" x14ac:dyDescent="0.25">
      <c r="A88" s="2">
        <v>2068</v>
      </c>
      <c r="B88" s="2" t="s">
        <v>144</v>
      </c>
      <c r="C88" s="2" t="s">
        <v>12</v>
      </c>
      <c r="D88" s="2" t="s">
        <v>89</v>
      </c>
      <c r="E88" s="2" t="s">
        <v>107</v>
      </c>
      <c r="F88">
        <f>VLOOKUP(B88,Sheet1!E:F,2,0)</f>
        <v>206</v>
      </c>
      <c r="G88" s="2">
        <v>208</v>
      </c>
      <c r="H88" s="3">
        <v>45657.708333330003</v>
      </c>
      <c r="I88" s="2" t="s">
        <v>15</v>
      </c>
    </row>
    <row r="89" spans="1:9" ht="30" customHeight="1" x14ac:dyDescent="0.25">
      <c r="A89" s="2">
        <v>2070</v>
      </c>
      <c r="B89" s="2" t="s">
        <v>145</v>
      </c>
      <c r="C89" s="2" t="s">
        <v>12</v>
      </c>
      <c r="D89" s="2" t="s">
        <v>91</v>
      </c>
      <c r="E89" s="2" t="s">
        <v>107</v>
      </c>
      <c r="F89">
        <f>VLOOKUP(B89,Sheet1!E:F,2,0)</f>
        <v>134</v>
      </c>
      <c r="G89" s="2">
        <v>137</v>
      </c>
      <c r="H89" s="3">
        <v>45657.708333330003</v>
      </c>
      <c r="I89" s="2" t="s">
        <v>15</v>
      </c>
    </row>
    <row r="90" spans="1:9" ht="30" customHeight="1" x14ac:dyDescent="0.25">
      <c r="A90" s="2">
        <v>2072</v>
      </c>
      <c r="B90" s="2" t="s">
        <v>146</v>
      </c>
      <c r="C90" s="2" t="s">
        <v>12</v>
      </c>
      <c r="D90" s="2" t="s">
        <v>93</v>
      </c>
      <c r="E90" s="2" t="s">
        <v>107</v>
      </c>
      <c r="F90">
        <f>VLOOKUP(B90,Sheet1!E:F,2,0)</f>
        <v>284</v>
      </c>
      <c r="G90" s="2">
        <v>289</v>
      </c>
      <c r="H90" s="3">
        <v>45657.708333330003</v>
      </c>
      <c r="I90" s="2" t="s">
        <v>15</v>
      </c>
    </row>
    <row r="91" spans="1:9" ht="30" customHeight="1" x14ac:dyDescent="0.25">
      <c r="A91" s="2">
        <v>2074</v>
      </c>
      <c r="B91" s="2" t="s">
        <v>147</v>
      </c>
      <c r="C91" s="2" t="s">
        <v>12</v>
      </c>
      <c r="D91" s="2" t="s">
        <v>95</v>
      </c>
      <c r="E91" s="2" t="s">
        <v>107</v>
      </c>
      <c r="F91">
        <f>VLOOKUP(B91,Sheet1!E:F,2,0)</f>
        <v>244</v>
      </c>
      <c r="G91" s="2">
        <v>246</v>
      </c>
      <c r="H91" s="3">
        <v>45657.708333330003</v>
      </c>
      <c r="I91" s="2" t="s">
        <v>15</v>
      </c>
    </row>
    <row r="92" spans="1:9" ht="30" customHeight="1" x14ac:dyDescent="0.25">
      <c r="A92" s="2">
        <v>2076</v>
      </c>
      <c r="B92" s="2" t="s">
        <v>148</v>
      </c>
      <c r="C92" s="2" t="s">
        <v>12</v>
      </c>
      <c r="D92" s="2" t="s">
        <v>97</v>
      </c>
      <c r="E92" s="2" t="s">
        <v>107</v>
      </c>
      <c r="F92">
        <f>VLOOKUP(B92,Sheet1!E:F,2,0)</f>
        <v>196</v>
      </c>
      <c r="G92" s="2">
        <v>198</v>
      </c>
      <c r="H92" s="3">
        <v>45657.708333330003</v>
      </c>
      <c r="I92" s="2" t="s">
        <v>15</v>
      </c>
    </row>
    <row r="93" spans="1:9" ht="30" customHeight="1" x14ac:dyDescent="0.25">
      <c r="A93" s="2">
        <v>2078</v>
      </c>
      <c r="B93" s="2" t="s">
        <v>149</v>
      </c>
      <c r="C93" s="2" t="s">
        <v>12</v>
      </c>
      <c r="D93" s="2" t="s">
        <v>99</v>
      </c>
      <c r="E93" s="2" t="s">
        <v>107</v>
      </c>
      <c r="F93">
        <f>VLOOKUP(B93,Sheet1!E:F,2,0)</f>
        <v>153</v>
      </c>
      <c r="G93" s="2">
        <v>158</v>
      </c>
      <c r="H93" s="3">
        <v>45657.708333330003</v>
      </c>
      <c r="I93" s="2" t="s">
        <v>15</v>
      </c>
    </row>
    <row r="94" spans="1:9" ht="30" customHeight="1" x14ac:dyDescent="0.25">
      <c r="A94" s="2">
        <v>2080</v>
      </c>
      <c r="B94" s="2" t="s">
        <v>150</v>
      </c>
      <c r="C94" s="2" t="s">
        <v>12</v>
      </c>
      <c r="D94" s="2" t="s">
        <v>101</v>
      </c>
      <c r="E94" s="2" t="s">
        <v>107</v>
      </c>
      <c r="F94">
        <f>VLOOKUP(B94,Sheet1!E:F,2,0)</f>
        <v>195</v>
      </c>
      <c r="G94" s="2">
        <v>195</v>
      </c>
      <c r="H94" s="3">
        <v>45657.708333330003</v>
      </c>
      <c r="I94" s="2" t="s">
        <v>15</v>
      </c>
    </row>
    <row r="95" spans="1:9" ht="30" customHeight="1" x14ac:dyDescent="0.25">
      <c r="A95" s="2">
        <v>2082</v>
      </c>
      <c r="B95" s="2" t="s">
        <v>151</v>
      </c>
      <c r="C95" s="2" t="s">
        <v>12</v>
      </c>
      <c r="D95" s="2" t="s">
        <v>103</v>
      </c>
      <c r="E95" s="2" t="s">
        <v>107</v>
      </c>
      <c r="F95">
        <f>VLOOKUP(B95,Sheet1!E:F,2,0)</f>
        <v>130</v>
      </c>
      <c r="G95" s="2">
        <v>132</v>
      </c>
      <c r="H95" s="3">
        <v>45657.708333330003</v>
      </c>
      <c r="I95" s="2" t="s">
        <v>15</v>
      </c>
    </row>
    <row r="96" spans="1:9" ht="30" customHeight="1" x14ac:dyDescent="0.25">
      <c r="A96" s="2">
        <v>2084</v>
      </c>
      <c r="B96" s="2" t="s">
        <v>152</v>
      </c>
      <c r="C96" s="2" t="s">
        <v>12</v>
      </c>
      <c r="D96" s="2" t="s">
        <v>105</v>
      </c>
      <c r="E96" s="2" t="s">
        <v>107</v>
      </c>
      <c r="F96">
        <f>VLOOKUP(B96,Sheet1!E:F,2,0)</f>
        <v>243</v>
      </c>
      <c r="G96" s="2">
        <v>246</v>
      </c>
      <c r="H96" s="3">
        <v>45657.708333330003</v>
      </c>
      <c r="I96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workbookViewId="0">
      <selection activeCell="G4" sqref="G4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153</v>
      </c>
      <c r="B1" s="1" t="s">
        <v>154</v>
      </c>
      <c r="C1" s="1" t="s">
        <v>4</v>
      </c>
      <c r="D1" s="1" t="s">
        <v>5</v>
      </c>
      <c r="E1" s="1" t="s">
        <v>3</v>
      </c>
      <c r="F1" s="1" t="s">
        <v>155</v>
      </c>
      <c r="G1" s="1" t="s">
        <v>156</v>
      </c>
      <c r="H1" s="1" t="s">
        <v>157</v>
      </c>
      <c r="I1" s="1" t="s">
        <v>9</v>
      </c>
      <c r="J1" s="1" t="s">
        <v>158</v>
      </c>
      <c r="K1" s="1" t="s">
        <v>159</v>
      </c>
      <c r="L1" s="1" t="s">
        <v>160</v>
      </c>
      <c r="M1" s="1" t="s">
        <v>161</v>
      </c>
    </row>
    <row r="2" spans="1:13" ht="37.5" x14ac:dyDescent="0.25">
      <c r="A2" s="5">
        <v>1</v>
      </c>
      <c r="B2" s="6" t="s">
        <v>162</v>
      </c>
      <c r="C2" s="6" t="s">
        <v>12</v>
      </c>
      <c r="D2" s="6" t="s">
        <v>13</v>
      </c>
      <c r="E2" s="6" t="s">
        <v>11</v>
      </c>
      <c r="F2" s="7">
        <v>4651</v>
      </c>
      <c r="G2" s="7">
        <v>4751</v>
      </c>
      <c r="H2" s="7">
        <v>100</v>
      </c>
      <c r="I2" s="6" t="s">
        <v>163</v>
      </c>
      <c r="J2" s="6" t="s">
        <v>164</v>
      </c>
      <c r="K2" s="7">
        <v>4651</v>
      </c>
      <c r="L2" s="7">
        <v>0</v>
      </c>
      <c r="M2" s="6" t="s">
        <v>165</v>
      </c>
    </row>
    <row r="3" spans="1:13" ht="150" x14ac:dyDescent="0.25">
      <c r="A3" s="5">
        <v>2</v>
      </c>
      <c r="B3" s="6" t="s">
        <v>162</v>
      </c>
      <c r="C3" s="6" t="s">
        <v>12</v>
      </c>
      <c r="D3" s="6" t="s">
        <v>17</v>
      </c>
      <c r="E3" s="6" t="s">
        <v>16</v>
      </c>
      <c r="F3" s="7">
        <v>6015</v>
      </c>
      <c r="G3" s="7">
        <v>6105</v>
      </c>
      <c r="H3" s="7">
        <v>90</v>
      </c>
      <c r="I3" s="6" t="s">
        <v>163</v>
      </c>
      <c r="J3" s="6" t="s">
        <v>164</v>
      </c>
      <c r="K3" s="7">
        <v>6015</v>
      </c>
      <c r="L3" s="7">
        <v>0</v>
      </c>
      <c r="M3" s="6" t="s">
        <v>166</v>
      </c>
    </row>
    <row r="4" spans="1:13" ht="37.5" x14ac:dyDescent="0.25">
      <c r="A4" s="5">
        <v>3</v>
      </c>
      <c r="B4" s="6" t="s">
        <v>162</v>
      </c>
      <c r="C4" s="6" t="s">
        <v>12</v>
      </c>
      <c r="D4" s="6" t="s">
        <v>19</v>
      </c>
      <c r="E4" s="6" t="s">
        <v>18</v>
      </c>
      <c r="F4" s="7">
        <v>6404</v>
      </c>
      <c r="G4" s="7">
        <v>6512</v>
      </c>
      <c r="H4" s="7">
        <v>108</v>
      </c>
      <c r="I4" s="6" t="s">
        <v>163</v>
      </c>
      <c r="J4" s="6" t="s">
        <v>164</v>
      </c>
      <c r="K4" s="7">
        <v>6404</v>
      </c>
      <c r="L4" s="7">
        <v>0</v>
      </c>
      <c r="M4" s="6" t="s">
        <v>165</v>
      </c>
    </row>
    <row r="5" spans="1:13" ht="131.25" x14ac:dyDescent="0.25">
      <c r="A5" s="5">
        <v>4</v>
      </c>
      <c r="B5" s="6" t="s">
        <v>162</v>
      </c>
      <c r="C5" s="6" t="s">
        <v>12</v>
      </c>
      <c r="D5" s="6" t="s">
        <v>21</v>
      </c>
      <c r="E5" s="6" t="s">
        <v>20</v>
      </c>
      <c r="F5" s="7">
        <v>8135</v>
      </c>
      <c r="G5" s="7">
        <v>8145</v>
      </c>
      <c r="H5" s="7">
        <v>10</v>
      </c>
      <c r="I5" s="6" t="s">
        <v>163</v>
      </c>
      <c r="J5" s="6" t="s">
        <v>164</v>
      </c>
      <c r="K5" s="7">
        <v>8135</v>
      </c>
      <c r="L5" s="7">
        <v>0</v>
      </c>
      <c r="M5" s="6" t="s">
        <v>167</v>
      </c>
    </row>
    <row r="6" spans="1:13" ht="37.5" x14ac:dyDescent="0.25">
      <c r="A6" s="5">
        <v>5</v>
      </c>
      <c r="B6" s="6" t="s">
        <v>162</v>
      </c>
      <c r="C6" s="6" t="s">
        <v>12</v>
      </c>
      <c r="D6" s="6" t="s">
        <v>23</v>
      </c>
      <c r="E6" s="6" t="s">
        <v>22</v>
      </c>
      <c r="F6" s="7">
        <v>11236</v>
      </c>
      <c r="G6" s="7">
        <v>11308</v>
      </c>
      <c r="H6" s="7">
        <v>72</v>
      </c>
      <c r="I6" s="6" t="s">
        <v>163</v>
      </c>
      <c r="J6" s="6" t="s">
        <v>164</v>
      </c>
      <c r="K6" s="7">
        <v>11236</v>
      </c>
      <c r="L6" s="7">
        <v>0</v>
      </c>
      <c r="M6" s="6" t="s">
        <v>165</v>
      </c>
    </row>
    <row r="7" spans="1:13" ht="37.5" x14ac:dyDescent="0.25">
      <c r="A7" s="5">
        <v>6</v>
      </c>
      <c r="B7" s="6" t="s">
        <v>162</v>
      </c>
      <c r="C7" s="6" t="s">
        <v>12</v>
      </c>
      <c r="D7" s="6" t="s">
        <v>25</v>
      </c>
      <c r="E7" s="6" t="s">
        <v>24</v>
      </c>
      <c r="F7" s="7">
        <v>9300</v>
      </c>
      <c r="G7" s="7">
        <v>9595</v>
      </c>
      <c r="H7" s="7">
        <v>295</v>
      </c>
      <c r="I7" s="6" t="s">
        <v>163</v>
      </c>
      <c r="J7" s="6" t="s">
        <v>164</v>
      </c>
      <c r="K7" s="7">
        <v>9300</v>
      </c>
      <c r="L7" s="7">
        <v>0</v>
      </c>
      <c r="M7" s="6" t="s">
        <v>165</v>
      </c>
    </row>
    <row r="8" spans="1:13" ht="37.5" x14ac:dyDescent="0.25">
      <c r="A8" s="5">
        <v>7</v>
      </c>
      <c r="B8" s="6" t="s">
        <v>162</v>
      </c>
      <c r="C8" s="6" t="s">
        <v>12</v>
      </c>
      <c r="D8" s="6" t="s">
        <v>27</v>
      </c>
      <c r="E8" s="6" t="s">
        <v>26</v>
      </c>
      <c r="F8" s="7">
        <v>6778</v>
      </c>
      <c r="G8" s="7">
        <v>6898</v>
      </c>
      <c r="H8" s="7">
        <v>120</v>
      </c>
      <c r="I8" s="6" t="s">
        <v>163</v>
      </c>
      <c r="J8" s="6" t="s">
        <v>164</v>
      </c>
      <c r="K8" s="7">
        <v>6778</v>
      </c>
      <c r="L8" s="7">
        <v>0</v>
      </c>
      <c r="M8" s="6" t="s">
        <v>165</v>
      </c>
    </row>
    <row r="9" spans="1:13" ht="37.5" x14ac:dyDescent="0.25">
      <c r="A9" s="5">
        <v>8</v>
      </c>
      <c r="B9" s="6" t="s">
        <v>162</v>
      </c>
      <c r="C9" s="6" t="s">
        <v>12</v>
      </c>
      <c r="D9" s="6" t="s">
        <v>29</v>
      </c>
      <c r="E9" s="6" t="s">
        <v>28</v>
      </c>
      <c r="F9" s="7">
        <v>7390</v>
      </c>
      <c r="G9" s="7">
        <v>7522</v>
      </c>
      <c r="H9" s="7">
        <v>132</v>
      </c>
      <c r="I9" s="6" t="s">
        <v>163</v>
      </c>
      <c r="J9" s="6" t="s">
        <v>164</v>
      </c>
      <c r="K9" s="7">
        <v>7390</v>
      </c>
      <c r="L9" s="7">
        <v>0</v>
      </c>
      <c r="M9" s="6" t="s">
        <v>165</v>
      </c>
    </row>
    <row r="10" spans="1:13" ht="37.5" x14ac:dyDescent="0.25">
      <c r="A10" s="5">
        <v>9</v>
      </c>
      <c r="B10" s="6" t="s">
        <v>162</v>
      </c>
      <c r="C10" s="6" t="s">
        <v>12</v>
      </c>
      <c r="D10" s="6" t="s">
        <v>31</v>
      </c>
      <c r="E10" s="6" t="s">
        <v>30</v>
      </c>
      <c r="F10" s="7">
        <v>7623</v>
      </c>
      <c r="G10" s="7">
        <v>7760</v>
      </c>
      <c r="H10" s="7">
        <v>137</v>
      </c>
      <c r="I10" s="6" t="s">
        <v>163</v>
      </c>
      <c r="J10" s="6" t="s">
        <v>164</v>
      </c>
      <c r="K10" s="7">
        <v>7623</v>
      </c>
      <c r="L10" s="7">
        <v>0</v>
      </c>
      <c r="M10" s="6" t="s">
        <v>165</v>
      </c>
    </row>
    <row r="11" spans="1:13" ht="37.5" x14ac:dyDescent="0.25">
      <c r="A11" s="5">
        <v>10</v>
      </c>
      <c r="B11" s="6" t="s">
        <v>162</v>
      </c>
      <c r="C11" s="6" t="s">
        <v>12</v>
      </c>
      <c r="D11" s="6" t="s">
        <v>33</v>
      </c>
      <c r="E11" s="6" t="s">
        <v>32</v>
      </c>
      <c r="F11" s="7">
        <v>9068</v>
      </c>
      <c r="G11" s="7">
        <v>9129</v>
      </c>
      <c r="H11" s="7">
        <v>61</v>
      </c>
      <c r="I11" s="6" t="s">
        <v>163</v>
      </c>
      <c r="J11" s="6" t="s">
        <v>164</v>
      </c>
      <c r="K11" s="7">
        <v>9068</v>
      </c>
      <c r="L11" s="7">
        <v>0</v>
      </c>
      <c r="M11" s="6" t="s">
        <v>165</v>
      </c>
    </row>
    <row r="12" spans="1:13" ht="37.5" x14ac:dyDescent="0.25">
      <c r="A12" s="5">
        <v>11</v>
      </c>
      <c r="B12" s="6" t="s">
        <v>162</v>
      </c>
      <c r="C12" s="6" t="s">
        <v>12</v>
      </c>
      <c r="D12" s="6" t="s">
        <v>35</v>
      </c>
      <c r="E12" s="6" t="s">
        <v>34</v>
      </c>
      <c r="F12" s="7">
        <v>4296</v>
      </c>
      <c r="G12" s="7">
        <v>4409</v>
      </c>
      <c r="H12" s="7">
        <v>113</v>
      </c>
      <c r="I12" s="6" t="s">
        <v>163</v>
      </c>
      <c r="J12" s="6" t="s">
        <v>164</v>
      </c>
      <c r="K12" s="7">
        <v>4296</v>
      </c>
      <c r="L12" s="7">
        <v>0</v>
      </c>
      <c r="M12" s="6" t="s">
        <v>165</v>
      </c>
    </row>
    <row r="13" spans="1:13" ht="37.5" x14ac:dyDescent="0.25">
      <c r="A13" s="5">
        <v>12</v>
      </c>
      <c r="B13" s="6" t="s">
        <v>162</v>
      </c>
      <c r="C13" s="6" t="s">
        <v>12</v>
      </c>
      <c r="D13" s="6" t="s">
        <v>37</v>
      </c>
      <c r="E13" s="6" t="s">
        <v>36</v>
      </c>
      <c r="F13" s="7">
        <v>5360</v>
      </c>
      <c r="G13" s="7">
        <v>5545</v>
      </c>
      <c r="H13" s="7">
        <v>185</v>
      </c>
      <c r="I13" s="6" t="s">
        <v>163</v>
      </c>
      <c r="J13" s="6" t="s">
        <v>164</v>
      </c>
      <c r="K13" s="7">
        <v>5360</v>
      </c>
      <c r="L13" s="7">
        <v>0</v>
      </c>
      <c r="M13" s="6" t="s">
        <v>165</v>
      </c>
    </row>
    <row r="14" spans="1:13" ht="37.5" x14ac:dyDescent="0.25">
      <c r="A14" s="5">
        <v>13</v>
      </c>
      <c r="B14" s="6" t="s">
        <v>162</v>
      </c>
      <c r="C14" s="6" t="s">
        <v>12</v>
      </c>
      <c r="D14" s="6" t="s">
        <v>39</v>
      </c>
      <c r="E14" s="6" t="s">
        <v>38</v>
      </c>
      <c r="F14" s="7">
        <v>7236</v>
      </c>
      <c r="G14" s="7">
        <v>7336</v>
      </c>
      <c r="H14" s="7">
        <v>100</v>
      </c>
      <c r="I14" s="6" t="s">
        <v>163</v>
      </c>
      <c r="J14" s="6" t="s">
        <v>164</v>
      </c>
      <c r="K14" s="7">
        <v>7236</v>
      </c>
      <c r="L14" s="7">
        <v>0</v>
      </c>
      <c r="M14" s="6" t="s">
        <v>165</v>
      </c>
    </row>
    <row r="15" spans="1:13" ht="37.5" x14ac:dyDescent="0.25">
      <c r="A15" s="5">
        <v>14</v>
      </c>
      <c r="B15" s="6" t="s">
        <v>162</v>
      </c>
      <c r="C15" s="6" t="s">
        <v>12</v>
      </c>
      <c r="D15" s="6" t="s">
        <v>41</v>
      </c>
      <c r="E15" s="6" t="s">
        <v>40</v>
      </c>
      <c r="F15" s="7">
        <v>5932</v>
      </c>
      <c r="G15" s="7">
        <v>5967</v>
      </c>
      <c r="H15" s="7">
        <v>35</v>
      </c>
      <c r="I15" s="6" t="s">
        <v>163</v>
      </c>
      <c r="J15" s="6" t="s">
        <v>164</v>
      </c>
      <c r="K15" s="7">
        <v>5932</v>
      </c>
      <c r="L15" s="7">
        <v>0</v>
      </c>
      <c r="M15" s="6" t="s">
        <v>165</v>
      </c>
    </row>
    <row r="16" spans="1:13" ht="37.5" x14ac:dyDescent="0.25">
      <c r="A16" s="5">
        <v>15</v>
      </c>
      <c r="B16" s="6" t="s">
        <v>162</v>
      </c>
      <c r="C16" s="6" t="s">
        <v>12</v>
      </c>
      <c r="D16" s="6" t="s">
        <v>43</v>
      </c>
      <c r="E16" s="6" t="s">
        <v>42</v>
      </c>
      <c r="F16" s="7">
        <v>6645</v>
      </c>
      <c r="G16" s="7">
        <v>6757</v>
      </c>
      <c r="H16" s="7">
        <v>112</v>
      </c>
      <c r="I16" s="6" t="s">
        <v>163</v>
      </c>
      <c r="J16" s="6" t="s">
        <v>164</v>
      </c>
      <c r="K16" s="7">
        <v>6645</v>
      </c>
      <c r="L16" s="7">
        <v>0</v>
      </c>
      <c r="M16" s="6" t="s">
        <v>165</v>
      </c>
    </row>
    <row r="17" spans="1:13" ht="37.5" x14ac:dyDescent="0.25">
      <c r="A17" s="5">
        <v>16</v>
      </c>
      <c r="B17" s="6" t="s">
        <v>162</v>
      </c>
      <c r="C17" s="6" t="s">
        <v>12</v>
      </c>
      <c r="D17" s="6" t="s">
        <v>45</v>
      </c>
      <c r="E17" s="6" t="s">
        <v>44</v>
      </c>
      <c r="F17" s="7">
        <v>7271</v>
      </c>
      <c r="G17" s="7">
        <v>7399</v>
      </c>
      <c r="H17" s="7">
        <v>128</v>
      </c>
      <c r="I17" s="6" t="s">
        <v>163</v>
      </c>
      <c r="J17" s="6" t="s">
        <v>164</v>
      </c>
      <c r="K17" s="7">
        <v>7271</v>
      </c>
      <c r="L17" s="7">
        <v>0</v>
      </c>
      <c r="M17" s="6" t="s">
        <v>165</v>
      </c>
    </row>
    <row r="18" spans="1:13" ht="37.5" x14ac:dyDescent="0.25">
      <c r="A18" s="5">
        <v>17</v>
      </c>
      <c r="B18" s="6" t="s">
        <v>162</v>
      </c>
      <c r="C18" s="6" t="s">
        <v>12</v>
      </c>
      <c r="D18" s="6" t="s">
        <v>47</v>
      </c>
      <c r="E18" s="6" t="s">
        <v>46</v>
      </c>
      <c r="F18" s="7">
        <v>8289</v>
      </c>
      <c r="G18" s="7">
        <v>8425</v>
      </c>
      <c r="H18" s="7">
        <v>136</v>
      </c>
      <c r="I18" s="6" t="s">
        <v>163</v>
      </c>
      <c r="J18" s="6" t="s">
        <v>164</v>
      </c>
      <c r="K18" s="7">
        <v>8289</v>
      </c>
      <c r="L18" s="7">
        <v>0</v>
      </c>
      <c r="M18" s="6" t="s">
        <v>165</v>
      </c>
    </row>
    <row r="19" spans="1:13" ht="37.5" x14ac:dyDescent="0.25">
      <c r="A19" s="5">
        <v>18</v>
      </c>
      <c r="B19" s="6" t="s">
        <v>162</v>
      </c>
      <c r="C19" s="6" t="s">
        <v>12</v>
      </c>
      <c r="D19" s="6" t="s">
        <v>49</v>
      </c>
      <c r="E19" s="6" t="s">
        <v>48</v>
      </c>
      <c r="F19" s="7">
        <v>4414</v>
      </c>
      <c r="G19" s="7">
        <v>4526</v>
      </c>
      <c r="H19" s="7">
        <v>112</v>
      </c>
      <c r="I19" s="6" t="s">
        <v>163</v>
      </c>
      <c r="J19" s="6" t="s">
        <v>164</v>
      </c>
      <c r="K19" s="7">
        <v>4414</v>
      </c>
      <c r="L19" s="7">
        <v>0</v>
      </c>
      <c r="M19" s="6" t="s">
        <v>165</v>
      </c>
    </row>
    <row r="20" spans="1:13" ht="37.5" x14ac:dyDescent="0.25">
      <c r="A20" s="5">
        <v>19</v>
      </c>
      <c r="B20" s="6" t="s">
        <v>162</v>
      </c>
      <c r="C20" s="6" t="s">
        <v>12</v>
      </c>
      <c r="D20" s="6" t="s">
        <v>51</v>
      </c>
      <c r="E20" s="6" t="s">
        <v>50</v>
      </c>
      <c r="F20" s="7">
        <v>5299</v>
      </c>
      <c r="G20" s="7">
        <v>5437</v>
      </c>
      <c r="H20" s="7">
        <v>138</v>
      </c>
      <c r="I20" s="6" t="s">
        <v>163</v>
      </c>
      <c r="J20" s="6" t="s">
        <v>164</v>
      </c>
      <c r="K20" s="7">
        <v>5299</v>
      </c>
      <c r="L20" s="7">
        <v>0</v>
      </c>
      <c r="M20" s="6" t="s">
        <v>165</v>
      </c>
    </row>
    <row r="21" spans="1:13" ht="37.5" x14ac:dyDescent="0.25">
      <c r="A21" s="5">
        <v>20</v>
      </c>
      <c r="B21" s="6" t="s">
        <v>162</v>
      </c>
      <c r="C21" s="6" t="s">
        <v>12</v>
      </c>
      <c r="D21" s="6" t="s">
        <v>53</v>
      </c>
      <c r="E21" s="6" t="s">
        <v>52</v>
      </c>
      <c r="F21" s="7">
        <v>6504</v>
      </c>
      <c r="G21" s="7">
        <v>6643</v>
      </c>
      <c r="H21" s="7">
        <v>139</v>
      </c>
      <c r="I21" s="6" t="s">
        <v>163</v>
      </c>
      <c r="J21" s="6" t="s">
        <v>164</v>
      </c>
      <c r="K21" s="7">
        <v>6504</v>
      </c>
      <c r="L21" s="7">
        <v>0</v>
      </c>
      <c r="M21" s="6" t="s">
        <v>165</v>
      </c>
    </row>
    <row r="22" spans="1:13" ht="37.5" x14ac:dyDescent="0.25">
      <c r="A22" s="5">
        <v>21</v>
      </c>
      <c r="B22" s="6" t="s">
        <v>162</v>
      </c>
      <c r="C22" s="6" t="s">
        <v>12</v>
      </c>
      <c r="D22" s="6" t="s">
        <v>55</v>
      </c>
      <c r="E22" s="6" t="s">
        <v>54</v>
      </c>
      <c r="F22" s="7">
        <v>7363</v>
      </c>
      <c r="G22" s="7">
        <v>7456</v>
      </c>
      <c r="H22" s="7">
        <v>93</v>
      </c>
      <c r="I22" s="6" t="s">
        <v>163</v>
      </c>
      <c r="J22" s="6" t="s">
        <v>164</v>
      </c>
      <c r="K22" s="7">
        <v>7363</v>
      </c>
      <c r="L22" s="7">
        <v>0</v>
      </c>
      <c r="M22" s="6" t="s">
        <v>165</v>
      </c>
    </row>
    <row r="23" spans="1:13" ht="37.5" x14ac:dyDescent="0.25">
      <c r="A23" s="5">
        <v>22</v>
      </c>
      <c r="B23" s="6" t="s">
        <v>162</v>
      </c>
      <c r="C23" s="6" t="s">
        <v>12</v>
      </c>
      <c r="D23" s="6" t="s">
        <v>57</v>
      </c>
      <c r="E23" s="6" t="s">
        <v>56</v>
      </c>
      <c r="F23" s="7">
        <v>6902</v>
      </c>
      <c r="G23" s="7">
        <v>6965</v>
      </c>
      <c r="H23" s="7">
        <v>63</v>
      </c>
      <c r="I23" s="6" t="s">
        <v>163</v>
      </c>
      <c r="J23" s="6" t="s">
        <v>164</v>
      </c>
      <c r="K23" s="7">
        <v>6902</v>
      </c>
      <c r="L23" s="7">
        <v>0</v>
      </c>
      <c r="M23" s="6" t="s">
        <v>165</v>
      </c>
    </row>
    <row r="24" spans="1:13" ht="37.5" x14ac:dyDescent="0.25">
      <c r="A24" s="5">
        <v>23</v>
      </c>
      <c r="B24" s="6" t="s">
        <v>162</v>
      </c>
      <c r="C24" s="6" t="s">
        <v>12</v>
      </c>
      <c r="D24" s="6" t="s">
        <v>59</v>
      </c>
      <c r="E24" s="6" t="s">
        <v>58</v>
      </c>
      <c r="F24" s="7">
        <v>7876</v>
      </c>
      <c r="G24" s="7">
        <v>8044</v>
      </c>
      <c r="H24" s="7">
        <v>168</v>
      </c>
      <c r="I24" s="6" t="s">
        <v>163</v>
      </c>
      <c r="J24" s="6" t="s">
        <v>164</v>
      </c>
      <c r="K24" s="7">
        <v>7876</v>
      </c>
      <c r="L24" s="7">
        <v>0</v>
      </c>
      <c r="M24" s="6" t="s">
        <v>165</v>
      </c>
    </row>
    <row r="25" spans="1:13" ht="37.5" x14ac:dyDescent="0.25">
      <c r="A25" s="5">
        <v>24</v>
      </c>
      <c r="B25" s="6" t="s">
        <v>162</v>
      </c>
      <c r="C25" s="6" t="s">
        <v>12</v>
      </c>
      <c r="D25" s="6" t="s">
        <v>61</v>
      </c>
      <c r="E25" s="6" t="s">
        <v>60</v>
      </c>
      <c r="F25" s="7">
        <v>9794</v>
      </c>
      <c r="G25" s="7">
        <v>9945</v>
      </c>
      <c r="H25" s="7">
        <v>151</v>
      </c>
      <c r="I25" s="6" t="s">
        <v>163</v>
      </c>
      <c r="J25" s="6" t="s">
        <v>164</v>
      </c>
      <c r="K25" s="7">
        <v>9794</v>
      </c>
      <c r="L25" s="7">
        <v>0</v>
      </c>
      <c r="M25" s="6" t="s">
        <v>165</v>
      </c>
    </row>
    <row r="26" spans="1:13" ht="37.5" x14ac:dyDescent="0.25">
      <c r="A26" s="5">
        <v>25</v>
      </c>
      <c r="B26" s="6" t="s">
        <v>162</v>
      </c>
      <c r="C26" s="6" t="s">
        <v>12</v>
      </c>
      <c r="D26" s="6" t="s">
        <v>63</v>
      </c>
      <c r="E26" s="6" t="s">
        <v>62</v>
      </c>
      <c r="F26" s="7">
        <v>7332</v>
      </c>
      <c r="G26" s="7">
        <v>7410</v>
      </c>
      <c r="H26" s="7">
        <v>78</v>
      </c>
      <c r="I26" s="6" t="s">
        <v>163</v>
      </c>
      <c r="J26" s="6" t="s">
        <v>164</v>
      </c>
      <c r="K26" s="7">
        <v>7332</v>
      </c>
      <c r="L26" s="7">
        <v>0</v>
      </c>
      <c r="M26" s="6" t="s">
        <v>165</v>
      </c>
    </row>
    <row r="27" spans="1:13" ht="37.5" x14ac:dyDescent="0.25">
      <c r="A27" s="5">
        <v>26</v>
      </c>
      <c r="B27" s="6" t="s">
        <v>162</v>
      </c>
      <c r="C27" s="6" t="s">
        <v>12</v>
      </c>
      <c r="D27" s="6" t="s">
        <v>65</v>
      </c>
      <c r="E27" s="6" t="s">
        <v>64</v>
      </c>
      <c r="F27" s="7">
        <v>5322</v>
      </c>
      <c r="G27" s="7">
        <v>5347</v>
      </c>
      <c r="H27" s="7">
        <v>25</v>
      </c>
      <c r="I27" s="6" t="s">
        <v>163</v>
      </c>
      <c r="J27" s="6" t="s">
        <v>164</v>
      </c>
      <c r="K27" s="7">
        <v>5322</v>
      </c>
      <c r="L27" s="7">
        <v>0</v>
      </c>
      <c r="M27" s="6" t="s">
        <v>165</v>
      </c>
    </row>
    <row r="28" spans="1:13" ht="37.5" x14ac:dyDescent="0.25">
      <c r="A28" s="5">
        <v>27</v>
      </c>
      <c r="B28" s="6" t="s">
        <v>162</v>
      </c>
      <c r="C28" s="6" t="s">
        <v>12</v>
      </c>
      <c r="D28" s="6" t="s">
        <v>67</v>
      </c>
      <c r="E28" s="6" t="s">
        <v>66</v>
      </c>
      <c r="F28" s="7">
        <v>11042</v>
      </c>
      <c r="G28" s="7">
        <v>11078</v>
      </c>
      <c r="H28" s="7">
        <v>36</v>
      </c>
      <c r="I28" s="6" t="s">
        <v>163</v>
      </c>
      <c r="J28" s="6" t="s">
        <v>164</v>
      </c>
      <c r="K28" s="7">
        <v>11042</v>
      </c>
      <c r="L28" s="7">
        <v>0</v>
      </c>
      <c r="M28" s="6" t="s">
        <v>165</v>
      </c>
    </row>
    <row r="29" spans="1:13" ht="37.5" x14ac:dyDescent="0.25">
      <c r="A29" s="5">
        <v>28</v>
      </c>
      <c r="B29" s="6" t="s">
        <v>162</v>
      </c>
      <c r="C29" s="6" t="s">
        <v>12</v>
      </c>
      <c r="D29" s="6" t="s">
        <v>69</v>
      </c>
      <c r="E29" s="6" t="s">
        <v>68</v>
      </c>
      <c r="F29" s="7">
        <v>5642</v>
      </c>
      <c r="G29" s="7">
        <v>5777</v>
      </c>
      <c r="H29" s="7">
        <v>135</v>
      </c>
      <c r="I29" s="6" t="s">
        <v>163</v>
      </c>
      <c r="J29" s="6" t="s">
        <v>164</v>
      </c>
      <c r="K29" s="7">
        <v>5642</v>
      </c>
      <c r="L29" s="7">
        <v>0</v>
      </c>
      <c r="M29" s="6" t="s">
        <v>165</v>
      </c>
    </row>
    <row r="30" spans="1:13" ht="37.5" x14ac:dyDescent="0.25">
      <c r="A30" s="5">
        <v>29</v>
      </c>
      <c r="B30" s="6" t="s">
        <v>162</v>
      </c>
      <c r="C30" s="6" t="s">
        <v>12</v>
      </c>
      <c r="D30" s="6" t="s">
        <v>71</v>
      </c>
      <c r="E30" s="6" t="s">
        <v>70</v>
      </c>
      <c r="F30" s="7">
        <v>5922</v>
      </c>
      <c r="G30" s="7">
        <v>6029</v>
      </c>
      <c r="H30" s="7">
        <v>107</v>
      </c>
      <c r="I30" s="6" t="s">
        <v>163</v>
      </c>
      <c r="J30" s="6" t="s">
        <v>164</v>
      </c>
      <c r="K30" s="7">
        <v>5922</v>
      </c>
      <c r="L30" s="7">
        <v>0</v>
      </c>
      <c r="M30" s="6" t="s">
        <v>165</v>
      </c>
    </row>
    <row r="31" spans="1:13" ht="112.5" x14ac:dyDescent="0.25">
      <c r="A31" s="5">
        <v>30</v>
      </c>
      <c r="B31" s="6" t="s">
        <v>162</v>
      </c>
      <c r="C31" s="6" t="s">
        <v>12</v>
      </c>
      <c r="D31" s="6" t="s">
        <v>73</v>
      </c>
      <c r="E31" s="6" t="s">
        <v>72</v>
      </c>
      <c r="F31" s="7">
        <v>8411</v>
      </c>
      <c r="G31" s="7">
        <v>8441</v>
      </c>
      <c r="H31" s="7">
        <v>30</v>
      </c>
      <c r="I31" s="6" t="s">
        <v>163</v>
      </c>
      <c r="J31" s="6" t="s">
        <v>164</v>
      </c>
      <c r="K31" s="7">
        <v>8411</v>
      </c>
      <c r="L31" s="7">
        <v>0</v>
      </c>
      <c r="M31" s="6" t="s">
        <v>168</v>
      </c>
    </row>
    <row r="32" spans="1:13" ht="37.5" x14ac:dyDescent="0.25">
      <c r="A32" s="5">
        <v>31</v>
      </c>
      <c r="B32" s="6" t="s">
        <v>162</v>
      </c>
      <c r="C32" s="6" t="s">
        <v>12</v>
      </c>
      <c r="D32" s="6" t="s">
        <v>75</v>
      </c>
      <c r="E32" s="6" t="s">
        <v>74</v>
      </c>
      <c r="F32" s="7">
        <v>9347</v>
      </c>
      <c r="G32" s="7">
        <v>9498</v>
      </c>
      <c r="H32" s="7">
        <v>151</v>
      </c>
      <c r="I32" s="6" t="s">
        <v>163</v>
      </c>
      <c r="J32" s="6" t="s">
        <v>164</v>
      </c>
      <c r="K32" s="7">
        <v>9347</v>
      </c>
      <c r="L32" s="7">
        <v>0</v>
      </c>
      <c r="M32" s="6" t="s">
        <v>165</v>
      </c>
    </row>
    <row r="33" spans="1:13" ht="37.5" x14ac:dyDescent="0.25">
      <c r="A33" s="5">
        <v>32</v>
      </c>
      <c r="B33" s="6" t="s">
        <v>162</v>
      </c>
      <c r="C33" s="6" t="s">
        <v>12</v>
      </c>
      <c r="D33" s="6" t="s">
        <v>77</v>
      </c>
      <c r="E33" s="6" t="s">
        <v>76</v>
      </c>
      <c r="F33" s="7">
        <v>6229</v>
      </c>
      <c r="G33" s="7">
        <v>6316</v>
      </c>
      <c r="H33" s="7">
        <v>87</v>
      </c>
      <c r="I33" s="6" t="s">
        <v>163</v>
      </c>
      <c r="J33" s="6" t="s">
        <v>164</v>
      </c>
      <c r="K33" s="7">
        <v>6229</v>
      </c>
      <c r="L33" s="7">
        <v>0</v>
      </c>
      <c r="M33" s="6" t="s">
        <v>165</v>
      </c>
    </row>
    <row r="34" spans="1:13" ht="112.5" x14ac:dyDescent="0.25">
      <c r="A34" s="5">
        <v>33</v>
      </c>
      <c r="B34" s="6" t="s">
        <v>162</v>
      </c>
      <c r="C34" s="6" t="s">
        <v>12</v>
      </c>
      <c r="D34" s="6" t="s">
        <v>79</v>
      </c>
      <c r="E34" s="6" t="s">
        <v>78</v>
      </c>
      <c r="F34" s="7">
        <v>8037</v>
      </c>
      <c r="G34" s="7">
        <v>8037</v>
      </c>
      <c r="H34" s="7">
        <v>0</v>
      </c>
      <c r="I34" s="6" t="s">
        <v>163</v>
      </c>
      <c r="J34" s="6" t="s">
        <v>164</v>
      </c>
      <c r="K34" s="7">
        <v>8037</v>
      </c>
      <c r="L34" s="7">
        <v>0</v>
      </c>
      <c r="M34" s="6" t="s">
        <v>169</v>
      </c>
    </row>
    <row r="35" spans="1:13" ht="37.5" x14ac:dyDescent="0.25">
      <c r="A35" s="5">
        <v>34</v>
      </c>
      <c r="B35" s="6" t="s">
        <v>162</v>
      </c>
      <c r="C35" s="6" t="s">
        <v>12</v>
      </c>
      <c r="D35" s="6" t="s">
        <v>81</v>
      </c>
      <c r="E35" s="6" t="s">
        <v>80</v>
      </c>
      <c r="F35" s="7">
        <v>5117</v>
      </c>
      <c r="G35" s="7">
        <v>5171</v>
      </c>
      <c r="H35" s="7">
        <v>54</v>
      </c>
      <c r="I35" s="6" t="s">
        <v>163</v>
      </c>
      <c r="J35" s="6" t="s">
        <v>164</v>
      </c>
      <c r="K35" s="7">
        <v>5117</v>
      </c>
      <c r="L35" s="7">
        <v>0</v>
      </c>
      <c r="M35" s="6" t="s">
        <v>165</v>
      </c>
    </row>
    <row r="36" spans="1:13" ht="37.5" x14ac:dyDescent="0.25">
      <c r="A36" s="5">
        <v>35</v>
      </c>
      <c r="B36" s="6" t="s">
        <v>162</v>
      </c>
      <c r="C36" s="6" t="s">
        <v>12</v>
      </c>
      <c r="D36" s="6" t="s">
        <v>83</v>
      </c>
      <c r="E36" s="6" t="s">
        <v>82</v>
      </c>
      <c r="F36" s="7">
        <v>7206</v>
      </c>
      <c r="G36" s="7">
        <v>7313</v>
      </c>
      <c r="H36" s="7">
        <v>107</v>
      </c>
      <c r="I36" s="6" t="s">
        <v>163</v>
      </c>
      <c r="J36" s="6" t="s">
        <v>164</v>
      </c>
      <c r="K36" s="7">
        <v>7206</v>
      </c>
      <c r="L36" s="7">
        <v>0</v>
      </c>
      <c r="M36" s="6" t="s">
        <v>165</v>
      </c>
    </row>
    <row r="37" spans="1:13" ht="37.5" x14ac:dyDescent="0.25">
      <c r="A37" s="5">
        <v>36</v>
      </c>
      <c r="B37" s="6" t="s">
        <v>162</v>
      </c>
      <c r="C37" s="6" t="s">
        <v>12</v>
      </c>
      <c r="D37" s="6" t="s">
        <v>85</v>
      </c>
      <c r="E37" s="6" t="s">
        <v>84</v>
      </c>
      <c r="F37" s="7">
        <v>6170</v>
      </c>
      <c r="G37" s="7">
        <v>6238</v>
      </c>
      <c r="H37" s="7">
        <v>68</v>
      </c>
      <c r="I37" s="6" t="s">
        <v>163</v>
      </c>
      <c r="J37" s="6" t="s">
        <v>164</v>
      </c>
      <c r="K37" s="7">
        <v>6170</v>
      </c>
      <c r="L37" s="7">
        <v>0</v>
      </c>
      <c r="M37" s="6" t="s">
        <v>165</v>
      </c>
    </row>
    <row r="38" spans="1:13" ht="37.5" x14ac:dyDescent="0.25">
      <c r="A38" s="5">
        <v>37</v>
      </c>
      <c r="B38" s="6" t="s">
        <v>162</v>
      </c>
      <c r="C38" s="6" t="s">
        <v>12</v>
      </c>
      <c r="D38" s="6" t="s">
        <v>87</v>
      </c>
      <c r="E38" s="6" t="s">
        <v>86</v>
      </c>
      <c r="F38" s="7">
        <v>2324</v>
      </c>
      <c r="G38" s="7">
        <v>2327</v>
      </c>
      <c r="H38" s="7">
        <v>3</v>
      </c>
      <c r="I38" s="6" t="s">
        <v>163</v>
      </c>
      <c r="J38" s="6" t="s">
        <v>164</v>
      </c>
      <c r="K38" s="7">
        <v>2324</v>
      </c>
      <c r="L38" s="7">
        <v>0</v>
      </c>
      <c r="M38" s="6" t="s">
        <v>165</v>
      </c>
    </row>
    <row r="39" spans="1:13" ht="131.25" x14ac:dyDescent="0.25">
      <c r="A39" s="5">
        <v>38</v>
      </c>
      <c r="B39" s="6" t="s">
        <v>162</v>
      </c>
      <c r="C39" s="6" t="s">
        <v>12</v>
      </c>
      <c r="D39" s="6" t="s">
        <v>89</v>
      </c>
      <c r="E39" s="6" t="s">
        <v>88</v>
      </c>
      <c r="F39" s="7">
        <v>7434</v>
      </c>
      <c r="G39" s="7">
        <v>7484</v>
      </c>
      <c r="H39" s="7">
        <v>50</v>
      </c>
      <c r="I39" s="6" t="s">
        <v>163</v>
      </c>
      <c r="J39" s="6" t="s">
        <v>164</v>
      </c>
      <c r="K39" s="7">
        <v>7434</v>
      </c>
      <c r="L39" s="7">
        <v>0</v>
      </c>
      <c r="M39" s="6" t="s">
        <v>170</v>
      </c>
    </row>
    <row r="40" spans="1:13" ht="37.5" x14ac:dyDescent="0.25">
      <c r="A40" s="5">
        <v>39</v>
      </c>
      <c r="B40" s="6" t="s">
        <v>162</v>
      </c>
      <c r="C40" s="6" t="s">
        <v>12</v>
      </c>
      <c r="D40" s="6" t="s">
        <v>91</v>
      </c>
      <c r="E40" s="6" t="s">
        <v>90</v>
      </c>
      <c r="F40" s="7">
        <v>6646</v>
      </c>
      <c r="G40" s="7">
        <v>6750</v>
      </c>
      <c r="H40" s="7">
        <v>104</v>
      </c>
      <c r="I40" s="6" t="s">
        <v>163</v>
      </c>
      <c r="J40" s="6" t="s">
        <v>164</v>
      </c>
      <c r="K40" s="7">
        <v>6646</v>
      </c>
      <c r="L40" s="7">
        <v>0</v>
      </c>
      <c r="M40" s="6" t="s">
        <v>165</v>
      </c>
    </row>
    <row r="41" spans="1:13" ht="37.5" x14ac:dyDescent="0.25">
      <c r="A41" s="5">
        <v>40</v>
      </c>
      <c r="B41" s="6" t="s">
        <v>162</v>
      </c>
      <c r="C41" s="6" t="s">
        <v>12</v>
      </c>
      <c r="D41" s="6" t="s">
        <v>93</v>
      </c>
      <c r="E41" s="6" t="s">
        <v>92</v>
      </c>
      <c r="F41" s="7">
        <v>7938</v>
      </c>
      <c r="G41" s="7">
        <v>8078</v>
      </c>
      <c r="H41" s="7">
        <v>140</v>
      </c>
      <c r="I41" s="6" t="s">
        <v>163</v>
      </c>
      <c r="J41" s="6" t="s">
        <v>164</v>
      </c>
      <c r="K41" s="7">
        <v>7938</v>
      </c>
      <c r="L41" s="7">
        <v>0</v>
      </c>
      <c r="M41" s="6" t="s">
        <v>165</v>
      </c>
    </row>
    <row r="42" spans="1:13" ht="37.5" x14ac:dyDescent="0.25">
      <c r="A42" s="5">
        <v>41</v>
      </c>
      <c r="B42" s="6" t="s">
        <v>162</v>
      </c>
      <c r="C42" s="6" t="s">
        <v>12</v>
      </c>
      <c r="D42" s="6" t="s">
        <v>95</v>
      </c>
      <c r="E42" s="6" t="s">
        <v>94</v>
      </c>
      <c r="F42" s="7">
        <v>8383</v>
      </c>
      <c r="G42" s="7">
        <v>8508</v>
      </c>
      <c r="H42" s="7">
        <v>125</v>
      </c>
      <c r="I42" s="6" t="s">
        <v>163</v>
      </c>
      <c r="J42" s="6" t="s">
        <v>164</v>
      </c>
      <c r="K42" s="7">
        <v>8383</v>
      </c>
      <c r="L42" s="7">
        <v>0</v>
      </c>
      <c r="M42" s="6" t="s">
        <v>165</v>
      </c>
    </row>
    <row r="43" spans="1:13" ht="37.5" x14ac:dyDescent="0.25">
      <c r="A43" s="5">
        <v>42</v>
      </c>
      <c r="B43" s="6" t="s">
        <v>162</v>
      </c>
      <c r="C43" s="6" t="s">
        <v>12</v>
      </c>
      <c r="D43" s="6" t="s">
        <v>97</v>
      </c>
      <c r="E43" s="6" t="s">
        <v>96</v>
      </c>
      <c r="F43" s="7">
        <v>4725</v>
      </c>
      <c r="G43" s="7">
        <v>4790</v>
      </c>
      <c r="H43" s="7">
        <v>65</v>
      </c>
      <c r="I43" s="6" t="s">
        <v>163</v>
      </c>
      <c r="J43" s="6" t="s">
        <v>164</v>
      </c>
      <c r="K43" s="7">
        <v>4725</v>
      </c>
      <c r="L43" s="7">
        <v>0</v>
      </c>
      <c r="M43" s="6" t="s">
        <v>165</v>
      </c>
    </row>
    <row r="44" spans="1:13" ht="37.5" x14ac:dyDescent="0.25">
      <c r="A44" s="5">
        <v>43</v>
      </c>
      <c r="B44" s="6" t="s">
        <v>162</v>
      </c>
      <c r="C44" s="6" t="s">
        <v>12</v>
      </c>
      <c r="D44" s="6" t="s">
        <v>99</v>
      </c>
      <c r="E44" s="6" t="s">
        <v>98</v>
      </c>
      <c r="F44" s="7">
        <v>6177</v>
      </c>
      <c r="G44" s="7">
        <v>6292</v>
      </c>
      <c r="H44" s="7">
        <v>115</v>
      </c>
      <c r="I44" s="6" t="s">
        <v>163</v>
      </c>
      <c r="J44" s="6" t="s">
        <v>164</v>
      </c>
      <c r="K44" s="7">
        <v>6177</v>
      </c>
      <c r="L44" s="7">
        <v>0</v>
      </c>
      <c r="M44" s="6" t="s">
        <v>165</v>
      </c>
    </row>
    <row r="45" spans="1:13" ht="131.25" x14ac:dyDescent="0.25">
      <c r="A45" s="5">
        <v>44</v>
      </c>
      <c r="B45" s="6" t="s">
        <v>162</v>
      </c>
      <c r="C45" s="6" t="s">
        <v>12</v>
      </c>
      <c r="D45" s="6" t="s">
        <v>101</v>
      </c>
      <c r="E45" s="6" t="s">
        <v>100</v>
      </c>
      <c r="F45" s="7">
        <v>5921</v>
      </c>
      <c r="G45" s="7">
        <v>5921</v>
      </c>
      <c r="H45" s="7">
        <v>0</v>
      </c>
      <c r="I45" s="6" t="s">
        <v>163</v>
      </c>
      <c r="J45" s="6" t="s">
        <v>164</v>
      </c>
      <c r="K45" s="7">
        <v>5921</v>
      </c>
      <c r="L45" s="7">
        <v>0</v>
      </c>
      <c r="M45" s="6" t="s">
        <v>171</v>
      </c>
    </row>
    <row r="46" spans="1:13" ht="37.5" x14ac:dyDescent="0.25">
      <c r="A46" s="5">
        <v>45</v>
      </c>
      <c r="B46" s="6" t="s">
        <v>162</v>
      </c>
      <c r="C46" s="6" t="s">
        <v>12</v>
      </c>
      <c r="D46" s="6" t="s">
        <v>103</v>
      </c>
      <c r="E46" s="6" t="s">
        <v>102</v>
      </c>
      <c r="F46" s="7">
        <v>4682</v>
      </c>
      <c r="G46" s="7">
        <v>4737</v>
      </c>
      <c r="H46" s="7">
        <v>55</v>
      </c>
      <c r="I46" s="6" t="s">
        <v>163</v>
      </c>
      <c r="J46" s="6" t="s">
        <v>164</v>
      </c>
      <c r="K46" s="7">
        <v>4682</v>
      </c>
      <c r="L46" s="7">
        <v>0</v>
      </c>
      <c r="M46" s="6" t="s">
        <v>165</v>
      </c>
    </row>
    <row r="47" spans="1:13" ht="37.5" x14ac:dyDescent="0.25">
      <c r="A47" s="5">
        <v>46</v>
      </c>
      <c r="B47" s="6" t="s">
        <v>162</v>
      </c>
      <c r="C47" s="6" t="s">
        <v>12</v>
      </c>
      <c r="D47" s="6" t="s">
        <v>105</v>
      </c>
      <c r="E47" s="6" t="s">
        <v>104</v>
      </c>
      <c r="F47" s="7">
        <v>6843</v>
      </c>
      <c r="G47" s="7">
        <v>7199</v>
      </c>
      <c r="H47" s="7">
        <v>356</v>
      </c>
      <c r="I47" s="6" t="s">
        <v>163</v>
      </c>
      <c r="J47" s="6" t="s">
        <v>164</v>
      </c>
      <c r="K47" s="7">
        <v>6843</v>
      </c>
      <c r="L47" s="7">
        <v>0</v>
      </c>
      <c r="M47" s="6" t="s">
        <v>165</v>
      </c>
    </row>
    <row r="48" spans="1:13" ht="37.5" x14ac:dyDescent="0.25">
      <c r="A48" s="5">
        <v>47</v>
      </c>
      <c r="B48" s="6" t="s">
        <v>162</v>
      </c>
      <c r="C48" s="6" t="s">
        <v>12</v>
      </c>
      <c r="D48" s="6" t="s">
        <v>13</v>
      </c>
      <c r="E48" s="6" t="s">
        <v>106</v>
      </c>
      <c r="F48" s="7">
        <v>136</v>
      </c>
      <c r="G48" s="7">
        <v>138</v>
      </c>
      <c r="H48" s="7">
        <v>2</v>
      </c>
      <c r="I48" s="6" t="s">
        <v>163</v>
      </c>
      <c r="J48" s="6" t="s">
        <v>164</v>
      </c>
      <c r="K48" s="7">
        <v>136</v>
      </c>
      <c r="L48" s="7">
        <v>0</v>
      </c>
      <c r="M48" s="6" t="s">
        <v>165</v>
      </c>
    </row>
    <row r="49" spans="1:13" ht="150" x14ac:dyDescent="0.25">
      <c r="A49" s="5">
        <v>48</v>
      </c>
      <c r="B49" s="6" t="s">
        <v>162</v>
      </c>
      <c r="C49" s="6" t="s">
        <v>12</v>
      </c>
      <c r="D49" s="6" t="s">
        <v>17</v>
      </c>
      <c r="E49" s="6" t="s">
        <v>108</v>
      </c>
      <c r="F49" s="7">
        <v>271</v>
      </c>
      <c r="G49" s="7">
        <v>273</v>
      </c>
      <c r="H49" s="7">
        <v>2</v>
      </c>
      <c r="I49" s="6" t="s">
        <v>163</v>
      </c>
      <c r="J49" s="6" t="s">
        <v>164</v>
      </c>
      <c r="K49" s="7">
        <v>271</v>
      </c>
      <c r="L49" s="7">
        <v>0</v>
      </c>
      <c r="M49" s="6" t="s">
        <v>166</v>
      </c>
    </row>
    <row r="50" spans="1:13" ht="37.5" x14ac:dyDescent="0.25">
      <c r="A50" s="5">
        <v>49</v>
      </c>
      <c r="B50" s="6" t="s">
        <v>162</v>
      </c>
      <c r="C50" s="6" t="s">
        <v>12</v>
      </c>
      <c r="D50" s="6" t="s">
        <v>19</v>
      </c>
      <c r="E50" s="6" t="s">
        <v>109</v>
      </c>
      <c r="F50" s="7">
        <v>201</v>
      </c>
      <c r="G50" s="7">
        <v>203</v>
      </c>
      <c r="H50" s="7">
        <v>2</v>
      </c>
      <c r="I50" s="6" t="s">
        <v>163</v>
      </c>
      <c r="J50" s="6" t="s">
        <v>164</v>
      </c>
      <c r="K50" s="7">
        <v>201</v>
      </c>
      <c r="L50" s="7">
        <v>0</v>
      </c>
      <c r="M50" s="6" t="s">
        <v>165</v>
      </c>
    </row>
    <row r="51" spans="1:13" ht="131.25" x14ac:dyDescent="0.25">
      <c r="A51" s="5">
        <v>50</v>
      </c>
      <c r="B51" s="6" t="s">
        <v>162</v>
      </c>
      <c r="C51" s="6" t="s">
        <v>12</v>
      </c>
      <c r="D51" s="6" t="s">
        <v>21</v>
      </c>
      <c r="E51" s="6" t="s">
        <v>110</v>
      </c>
      <c r="F51" s="7">
        <v>333</v>
      </c>
      <c r="G51" s="7">
        <v>334</v>
      </c>
      <c r="H51" s="7">
        <v>1</v>
      </c>
      <c r="I51" s="6" t="s">
        <v>163</v>
      </c>
      <c r="J51" s="6" t="s">
        <v>164</v>
      </c>
      <c r="K51" s="7">
        <v>333</v>
      </c>
      <c r="L51" s="7">
        <v>0</v>
      </c>
      <c r="M51" s="6" t="s">
        <v>167</v>
      </c>
    </row>
    <row r="52" spans="1:13" ht="37.5" x14ac:dyDescent="0.25">
      <c r="A52" s="5">
        <v>51</v>
      </c>
      <c r="B52" s="6" t="s">
        <v>162</v>
      </c>
      <c r="C52" s="6" t="s">
        <v>12</v>
      </c>
      <c r="D52" s="6" t="s">
        <v>23</v>
      </c>
      <c r="E52" s="6" t="s">
        <v>111</v>
      </c>
      <c r="F52" s="7">
        <v>394</v>
      </c>
      <c r="G52" s="7">
        <v>397</v>
      </c>
      <c r="H52" s="7">
        <v>3</v>
      </c>
      <c r="I52" s="6" t="s">
        <v>163</v>
      </c>
      <c r="J52" s="6" t="s">
        <v>164</v>
      </c>
      <c r="K52" s="7">
        <v>394</v>
      </c>
      <c r="L52" s="7">
        <v>0</v>
      </c>
      <c r="M52" s="6" t="s">
        <v>165</v>
      </c>
    </row>
    <row r="53" spans="1:13" ht="37.5" x14ac:dyDescent="0.25">
      <c r="A53" s="5">
        <v>52</v>
      </c>
      <c r="B53" s="6" t="s">
        <v>162</v>
      </c>
      <c r="C53" s="6" t="s">
        <v>12</v>
      </c>
      <c r="D53" s="6" t="s">
        <v>25</v>
      </c>
      <c r="E53" s="6" t="s">
        <v>112</v>
      </c>
      <c r="F53" s="7">
        <v>259</v>
      </c>
      <c r="G53" s="7">
        <v>261</v>
      </c>
      <c r="H53" s="7">
        <v>2</v>
      </c>
      <c r="I53" s="6" t="s">
        <v>163</v>
      </c>
      <c r="J53" s="6" t="s">
        <v>164</v>
      </c>
      <c r="K53" s="7">
        <v>259</v>
      </c>
      <c r="L53" s="7">
        <v>0</v>
      </c>
      <c r="M53" s="6" t="s">
        <v>165</v>
      </c>
    </row>
    <row r="54" spans="1:13" ht="37.5" x14ac:dyDescent="0.25">
      <c r="A54" s="5">
        <v>53</v>
      </c>
      <c r="B54" s="6" t="s">
        <v>162</v>
      </c>
      <c r="C54" s="6" t="s">
        <v>12</v>
      </c>
      <c r="D54" s="6" t="s">
        <v>27</v>
      </c>
      <c r="E54" s="6" t="s">
        <v>113</v>
      </c>
      <c r="F54" s="7">
        <v>249</v>
      </c>
      <c r="G54" s="7">
        <v>252</v>
      </c>
      <c r="H54" s="7">
        <v>3</v>
      </c>
      <c r="I54" s="6" t="s">
        <v>163</v>
      </c>
      <c r="J54" s="6" t="s">
        <v>164</v>
      </c>
      <c r="K54" s="7">
        <v>249</v>
      </c>
      <c r="L54" s="7">
        <v>0</v>
      </c>
      <c r="M54" s="6" t="s">
        <v>165</v>
      </c>
    </row>
    <row r="55" spans="1:13" ht="37.5" x14ac:dyDescent="0.25">
      <c r="A55" s="5">
        <v>54</v>
      </c>
      <c r="B55" s="6" t="s">
        <v>162</v>
      </c>
      <c r="C55" s="6" t="s">
        <v>12</v>
      </c>
      <c r="D55" s="6" t="s">
        <v>29</v>
      </c>
      <c r="E55" s="6" t="s">
        <v>114</v>
      </c>
      <c r="F55" s="7">
        <v>234</v>
      </c>
      <c r="G55" s="7">
        <v>236</v>
      </c>
      <c r="H55" s="7">
        <v>2</v>
      </c>
      <c r="I55" s="6" t="s">
        <v>163</v>
      </c>
      <c r="J55" s="6" t="s">
        <v>164</v>
      </c>
      <c r="K55" s="7">
        <v>234</v>
      </c>
      <c r="L55" s="7">
        <v>0</v>
      </c>
      <c r="M55" s="6" t="s">
        <v>165</v>
      </c>
    </row>
    <row r="56" spans="1:13" ht="37.5" x14ac:dyDescent="0.25">
      <c r="A56" s="5">
        <v>55</v>
      </c>
      <c r="B56" s="6" t="s">
        <v>162</v>
      </c>
      <c r="C56" s="6" t="s">
        <v>12</v>
      </c>
      <c r="D56" s="6" t="s">
        <v>31</v>
      </c>
      <c r="E56" s="6" t="s">
        <v>115</v>
      </c>
      <c r="F56" s="7">
        <v>114</v>
      </c>
      <c r="G56" s="7">
        <v>117</v>
      </c>
      <c r="H56" s="7">
        <v>3</v>
      </c>
      <c r="I56" s="6" t="s">
        <v>163</v>
      </c>
      <c r="J56" s="6" t="s">
        <v>164</v>
      </c>
      <c r="K56" s="7">
        <v>114</v>
      </c>
      <c r="L56" s="7">
        <v>0</v>
      </c>
      <c r="M56" s="6" t="s">
        <v>165</v>
      </c>
    </row>
    <row r="57" spans="1:13" ht="37.5" x14ac:dyDescent="0.25">
      <c r="A57" s="5">
        <v>56</v>
      </c>
      <c r="B57" s="6" t="s">
        <v>162</v>
      </c>
      <c r="C57" s="6" t="s">
        <v>12</v>
      </c>
      <c r="D57" s="6" t="s">
        <v>33</v>
      </c>
      <c r="E57" s="6" t="s">
        <v>116</v>
      </c>
      <c r="F57" s="7">
        <v>273</v>
      </c>
      <c r="G57" s="7">
        <v>275</v>
      </c>
      <c r="H57" s="7">
        <v>2</v>
      </c>
      <c r="I57" s="6" t="s">
        <v>163</v>
      </c>
      <c r="J57" s="6" t="s">
        <v>164</v>
      </c>
      <c r="K57" s="7">
        <v>273</v>
      </c>
      <c r="L57" s="7">
        <v>0</v>
      </c>
      <c r="M57" s="6" t="s">
        <v>165</v>
      </c>
    </row>
    <row r="58" spans="1:13" ht="37.5" x14ac:dyDescent="0.25">
      <c r="A58" s="5">
        <v>57</v>
      </c>
      <c r="B58" s="6" t="s">
        <v>162</v>
      </c>
      <c r="C58" s="6" t="s">
        <v>12</v>
      </c>
      <c r="D58" s="6" t="s">
        <v>35</v>
      </c>
      <c r="E58" s="6" t="s">
        <v>117</v>
      </c>
      <c r="F58" s="7">
        <v>170</v>
      </c>
      <c r="G58" s="7">
        <v>173</v>
      </c>
      <c r="H58" s="7">
        <v>3</v>
      </c>
      <c r="I58" s="6" t="s">
        <v>163</v>
      </c>
      <c r="J58" s="6" t="s">
        <v>164</v>
      </c>
      <c r="K58" s="7">
        <v>170</v>
      </c>
      <c r="L58" s="7">
        <v>0</v>
      </c>
      <c r="M58" s="6" t="s">
        <v>165</v>
      </c>
    </row>
    <row r="59" spans="1:13" ht="37.5" x14ac:dyDescent="0.25">
      <c r="A59" s="5">
        <v>58</v>
      </c>
      <c r="B59" s="6" t="s">
        <v>162</v>
      </c>
      <c r="C59" s="6" t="s">
        <v>12</v>
      </c>
      <c r="D59" s="6" t="s">
        <v>37</v>
      </c>
      <c r="E59" s="6" t="s">
        <v>118</v>
      </c>
      <c r="F59" s="7">
        <v>242</v>
      </c>
      <c r="G59" s="7">
        <v>245</v>
      </c>
      <c r="H59" s="7">
        <v>3</v>
      </c>
      <c r="I59" s="6" t="s">
        <v>163</v>
      </c>
      <c r="J59" s="6" t="s">
        <v>164</v>
      </c>
      <c r="K59" s="7">
        <v>242</v>
      </c>
      <c r="L59" s="7">
        <v>0</v>
      </c>
      <c r="M59" s="6" t="s">
        <v>165</v>
      </c>
    </row>
    <row r="60" spans="1:13" ht="37.5" x14ac:dyDescent="0.25">
      <c r="A60" s="5">
        <v>59</v>
      </c>
      <c r="B60" s="6" t="s">
        <v>162</v>
      </c>
      <c r="C60" s="6" t="s">
        <v>12</v>
      </c>
      <c r="D60" s="6" t="s">
        <v>39</v>
      </c>
      <c r="E60" s="6" t="s">
        <v>119</v>
      </c>
      <c r="F60" s="7">
        <v>383</v>
      </c>
      <c r="G60" s="7">
        <v>390</v>
      </c>
      <c r="H60" s="7">
        <v>7</v>
      </c>
      <c r="I60" s="6" t="s">
        <v>163</v>
      </c>
      <c r="J60" s="6" t="s">
        <v>164</v>
      </c>
      <c r="K60" s="7">
        <v>383</v>
      </c>
      <c r="L60" s="7">
        <v>0</v>
      </c>
      <c r="M60" s="6" t="s">
        <v>165</v>
      </c>
    </row>
    <row r="61" spans="1:13" ht="37.5" x14ac:dyDescent="0.25">
      <c r="A61" s="5">
        <v>60</v>
      </c>
      <c r="B61" s="6" t="s">
        <v>162</v>
      </c>
      <c r="C61" s="6" t="s">
        <v>12</v>
      </c>
      <c r="D61" s="6" t="s">
        <v>41</v>
      </c>
      <c r="E61" s="6" t="s">
        <v>120</v>
      </c>
      <c r="F61" s="7">
        <v>192</v>
      </c>
      <c r="G61" s="7">
        <v>194</v>
      </c>
      <c r="H61" s="7">
        <v>2</v>
      </c>
      <c r="I61" s="6" t="s">
        <v>163</v>
      </c>
      <c r="J61" s="6" t="s">
        <v>164</v>
      </c>
      <c r="K61" s="7">
        <v>192</v>
      </c>
      <c r="L61" s="7">
        <v>0</v>
      </c>
      <c r="M61" s="6" t="s">
        <v>165</v>
      </c>
    </row>
    <row r="62" spans="1:13" ht="37.5" x14ac:dyDescent="0.25">
      <c r="A62" s="5">
        <v>61</v>
      </c>
      <c r="B62" s="6" t="s">
        <v>162</v>
      </c>
      <c r="C62" s="6" t="s">
        <v>12</v>
      </c>
      <c r="D62" s="6" t="s">
        <v>43</v>
      </c>
      <c r="E62" s="6" t="s">
        <v>121</v>
      </c>
      <c r="F62" s="7">
        <v>287</v>
      </c>
      <c r="G62" s="7">
        <v>290</v>
      </c>
      <c r="H62" s="7">
        <v>3</v>
      </c>
      <c r="I62" s="6" t="s">
        <v>163</v>
      </c>
      <c r="J62" s="6" t="s">
        <v>164</v>
      </c>
      <c r="K62" s="7">
        <v>287</v>
      </c>
      <c r="L62" s="7">
        <v>0</v>
      </c>
      <c r="M62" s="6" t="s">
        <v>165</v>
      </c>
    </row>
    <row r="63" spans="1:13" ht="37.5" x14ac:dyDescent="0.25">
      <c r="A63" s="5">
        <v>62</v>
      </c>
      <c r="B63" s="6" t="s">
        <v>162</v>
      </c>
      <c r="C63" s="6" t="s">
        <v>12</v>
      </c>
      <c r="D63" s="6" t="s">
        <v>45</v>
      </c>
      <c r="E63" s="6" t="s">
        <v>122</v>
      </c>
      <c r="F63" s="7">
        <v>189</v>
      </c>
      <c r="G63" s="7">
        <v>192</v>
      </c>
      <c r="H63" s="7">
        <v>3</v>
      </c>
      <c r="I63" s="6" t="s">
        <v>163</v>
      </c>
      <c r="J63" s="6" t="s">
        <v>164</v>
      </c>
      <c r="K63" s="7">
        <v>189</v>
      </c>
      <c r="L63" s="7">
        <v>0</v>
      </c>
      <c r="M63" s="6" t="s">
        <v>165</v>
      </c>
    </row>
    <row r="64" spans="1:13" ht="37.5" x14ac:dyDescent="0.25">
      <c r="A64" s="5">
        <v>63</v>
      </c>
      <c r="B64" s="6" t="s">
        <v>162</v>
      </c>
      <c r="C64" s="6" t="s">
        <v>12</v>
      </c>
      <c r="D64" s="6" t="s">
        <v>47</v>
      </c>
      <c r="E64" s="6" t="s">
        <v>123</v>
      </c>
      <c r="F64" s="7">
        <v>376</v>
      </c>
      <c r="G64" s="7">
        <v>380</v>
      </c>
      <c r="H64" s="7">
        <v>4</v>
      </c>
      <c r="I64" s="6" t="s">
        <v>163</v>
      </c>
      <c r="J64" s="6" t="s">
        <v>164</v>
      </c>
      <c r="K64" s="7">
        <v>376</v>
      </c>
      <c r="L64" s="7">
        <v>0</v>
      </c>
      <c r="M64" s="6" t="s">
        <v>165</v>
      </c>
    </row>
    <row r="65" spans="1:13" ht="37.5" x14ac:dyDescent="0.25">
      <c r="A65" s="5">
        <v>64</v>
      </c>
      <c r="B65" s="6" t="s">
        <v>162</v>
      </c>
      <c r="C65" s="6" t="s">
        <v>12</v>
      </c>
      <c r="D65" s="6" t="s">
        <v>49</v>
      </c>
      <c r="E65" s="6" t="s">
        <v>124</v>
      </c>
      <c r="F65" s="7">
        <v>165</v>
      </c>
      <c r="G65" s="7">
        <v>175</v>
      </c>
      <c r="H65" s="7">
        <v>10</v>
      </c>
      <c r="I65" s="6" t="s">
        <v>163</v>
      </c>
      <c r="J65" s="6" t="s">
        <v>164</v>
      </c>
      <c r="K65" s="7">
        <v>165</v>
      </c>
      <c r="L65" s="7">
        <v>0</v>
      </c>
      <c r="M65" s="6" t="s">
        <v>165</v>
      </c>
    </row>
    <row r="66" spans="1:13" ht="37.5" x14ac:dyDescent="0.25">
      <c r="A66" s="5">
        <v>65</v>
      </c>
      <c r="B66" s="6" t="s">
        <v>162</v>
      </c>
      <c r="C66" s="6" t="s">
        <v>12</v>
      </c>
      <c r="D66" s="6" t="s">
        <v>51</v>
      </c>
      <c r="E66" s="6" t="s">
        <v>125</v>
      </c>
      <c r="F66" s="7">
        <v>244</v>
      </c>
      <c r="G66" s="7">
        <v>252</v>
      </c>
      <c r="H66" s="7">
        <v>8</v>
      </c>
      <c r="I66" s="6" t="s">
        <v>163</v>
      </c>
      <c r="J66" s="6" t="s">
        <v>164</v>
      </c>
      <c r="K66" s="7">
        <v>244</v>
      </c>
      <c r="L66" s="7">
        <v>0</v>
      </c>
      <c r="M66" s="6" t="s">
        <v>165</v>
      </c>
    </row>
    <row r="67" spans="1:13" ht="37.5" x14ac:dyDescent="0.25">
      <c r="A67" s="5">
        <v>66</v>
      </c>
      <c r="B67" s="6" t="s">
        <v>162</v>
      </c>
      <c r="C67" s="6" t="s">
        <v>12</v>
      </c>
      <c r="D67" s="6" t="s">
        <v>53</v>
      </c>
      <c r="E67" s="6" t="s">
        <v>126</v>
      </c>
      <c r="F67" s="7">
        <v>223</v>
      </c>
      <c r="G67" s="7">
        <v>225</v>
      </c>
      <c r="H67" s="7">
        <v>2</v>
      </c>
      <c r="I67" s="6" t="s">
        <v>163</v>
      </c>
      <c r="J67" s="6" t="s">
        <v>164</v>
      </c>
      <c r="K67" s="7">
        <v>223</v>
      </c>
      <c r="L67" s="7">
        <v>0</v>
      </c>
      <c r="M67" s="6" t="s">
        <v>165</v>
      </c>
    </row>
    <row r="68" spans="1:13" ht="37.5" x14ac:dyDescent="0.25">
      <c r="A68" s="5">
        <v>67</v>
      </c>
      <c r="B68" s="6" t="s">
        <v>162</v>
      </c>
      <c r="C68" s="6" t="s">
        <v>12</v>
      </c>
      <c r="D68" s="6" t="s">
        <v>55</v>
      </c>
      <c r="E68" s="6" t="s">
        <v>127</v>
      </c>
      <c r="F68" s="7">
        <v>219</v>
      </c>
      <c r="G68" s="7">
        <v>222</v>
      </c>
      <c r="H68" s="7">
        <v>3</v>
      </c>
      <c r="I68" s="6" t="s">
        <v>163</v>
      </c>
      <c r="J68" s="6" t="s">
        <v>164</v>
      </c>
      <c r="K68" s="7">
        <v>219</v>
      </c>
      <c r="L68" s="7">
        <v>0</v>
      </c>
      <c r="M68" s="6" t="s">
        <v>165</v>
      </c>
    </row>
    <row r="69" spans="1:13" ht="37.5" x14ac:dyDescent="0.25">
      <c r="A69" s="5">
        <v>68</v>
      </c>
      <c r="B69" s="6" t="s">
        <v>162</v>
      </c>
      <c r="C69" s="6" t="s">
        <v>12</v>
      </c>
      <c r="D69" s="6" t="s">
        <v>57</v>
      </c>
      <c r="E69" s="6" t="s">
        <v>128</v>
      </c>
      <c r="F69" s="7">
        <v>223</v>
      </c>
      <c r="G69" s="7">
        <v>225</v>
      </c>
      <c r="H69" s="7">
        <v>2</v>
      </c>
      <c r="I69" s="6" t="s">
        <v>163</v>
      </c>
      <c r="J69" s="6" t="s">
        <v>164</v>
      </c>
      <c r="K69" s="7">
        <v>223</v>
      </c>
      <c r="L69" s="7">
        <v>0</v>
      </c>
      <c r="M69" s="6" t="s">
        <v>165</v>
      </c>
    </row>
    <row r="70" spans="1:13" ht="37.5" x14ac:dyDescent="0.25">
      <c r="A70" s="5">
        <v>69</v>
      </c>
      <c r="B70" s="6" t="s">
        <v>162</v>
      </c>
      <c r="C70" s="6" t="s">
        <v>12</v>
      </c>
      <c r="D70" s="6" t="s">
        <v>59</v>
      </c>
      <c r="E70" s="6" t="s">
        <v>129</v>
      </c>
      <c r="F70" s="7">
        <v>277</v>
      </c>
      <c r="G70" s="7">
        <v>282</v>
      </c>
      <c r="H70" s="7">
        <v>5</v>
      </c>
      <c r="I70" s="6" t="s">
        <v>163</v>
      </c>
      <c r="J70" s="6" t="s">
        <v>164</v>
      </c>
      <c r="K70" s="7">
        <v>277</v>
      </c>
      <c r="L70" s="7">
        <v>0</v>
      </c>
      <c r="M70" s="6" t="s">
        <v>165</v>
      </c>
    </row>
    <row r="71" spans="1:13" ht="37.5" x14ac:dyDescent="0.25">
      <c r="A71" s="5">
        <v>70</v>
      </c>
      <c r="B71" s="6" t="s">
        <v>162</v>
      </c>
      <c r="C71" s="6" t="s">
        <v>12</v>
      </c>
      <c r="D71" s="6" t="s">
        <v>61</v>
      </c>
      <c r="E71" s="6" t="s">
        <v>130</v>
      </c>
      <c r="F71" s="7">
        <v>305</v>
      </c>
      <c r="G71" s="7">
        <v>309</v>
      </c>
      <c r="H71" s="7">
        <v>4</v>
      </c>
      <c r="I71" s="6" t="s">
        <v>163</v>
      </c>
      <c r="J71" s="6" t="s">
        <v>164</v>
      </c>
      <c r="K71" s="7">
        <v>305</v>
      </c>
      <c r="L71" s="7">
        <v>0</v>
      </c>
      <c r="M71" s="6" t="s">
        <v>165</v>
      </c>
    </row>
    <row r="72" spans="1:13" ht="37.5" x14ac:dyDescent="0.25">
      <c r="A72" s="5">
        <v>71</v>
      </c>
      <c r="B72" s="6" t="s">
        <v>162</v>
      </c>
      <c r="C72" s="6" t="s">
        <v>12</v>
      </c>
      <c r="D72" s="6" t="s">
        <v>63</v>
      </c>
      <c r="E72" s="6" t="s">
        <v>131</v>
      </c>
      <c r="F72" s="7">
        <v>240</v>
      </c>
      <c r="G72" s="7">
        <v>243</v>
      </c>
      <c r="H72" s="7">
        <v>3</v>
      </c>
      <c r="I72" s="6" t="s">
        <v>163</v>
      </c>
      <c r="J72" s="6" t="s">
        <v>164</v>
      </c>
      <c r="K72" s="7">
        <v>240</v>
      </c>
      <c r="L72" s="7">
        <v>0</v>
      </c>
      <c r="M72" s="6" t="s">
        <v>165</v>
      </c>
    </row>
    <row r="73" spans="1:13" ht="37.5" x14ac:dyDescent="0.25">
      <c r="A73" s="5">
        <v>72</v>
      </c>
      <c r="B73" s="6" t="s">
        <v>162</v>
      </c>
      <c r="C73" s="6" t="s">
        <v>12</v>
      </c>
      <c r="D73" s="6" t="s">
        <v>65</v>
      </c>
      <c r="E73" s="6" t="s">
        <v>132</v>
      </c>
      <c r="F73" s="7">
        <v>177</v>
      </c>
      <c r="G73" s="7">
        <v>178</v>
      </c>
      <c r="H73" s="7">
        <v>1</v>
      </c>
      <c r="I73" s="6" t="s">
        <v>163</v>
      </c>
      <c r="J73" s="6" t="s">
        <v>164</v>
      </c>
      <c r="K73" s="7">
        <v>177</v>
      </c>
      <c r="L73" s="7">
        <v>0</v>
      </c>
      <c r="M73" s="6" t="s">
        <v>165</v>
      </c>
    </row>
    <row r="74" spans="1:13" ht="37.5" x14ac:dyDescent="0.25">
      <c r="A74" s="5">
        <v>73</v>
      </c>
      <c r="B74" s="6" t="s">
        <v>162</v>
      </c>
      <c r="C74" s="6" t="s">
        <v>12</v>
      </c>
      <c r="D74" s="6" t="s">
        <v>67</v>
      </c>
      <c r="E74" s="6" t="s">
        <v>133</v>
      </c>
      <c r="F74" s="7">
        <v>220</v>
      </c>
      <c r="G74" s="7">
        <v>221</v>
      </c>
      <c r="H74" s="7">
        <v>1</v>
      </c>
      <c r="I74" s="6" t="s">
        <v>163</v>
      </c>
      <c r="J74" s="6" t="s">
        <v>164</v>
      </c>
      <c r="K74" s="7">
        <v>220</v>
      </c>
      <c r="L74" s="7">
        <v>0</v>
      </c>
      <c r="M74" s="6" t="s">
        <v>165</v>
      </c>
    </row>
    <row r="75" spans="1:13" ht="37.5" x14ac:dyDescent="0.25">
      <c r="A75" s="5">
        <v>74</v>
      </c>
      <c r="B75" s="6" t="s">
        <v>162</v>
      </c>
      <c r="C75" s="6" t="s">
        <v>12</v>
      </c>
      <c r="D75" s="6" t="s">
        <v>69</v>
      </c>
      <c r="E75" s="6" t="s">
        <v>134</v>
      </c>
      <c r="F75" s="7">
        <v>182</v>
      </c>
      <c r="G75" s="7">
        <v>184</v>
      </c>
      <c r="H75" s="7">
        <v>2</v>
      </c>
      <c r="I75" s="6" t="s">
        <v>163</v>
      </c>
      <c r="J75" s="6" t="s">
        <v>164</v>
      </c>
      <c r="K75" s="7">
        <v>182</v>
      </c>
      <c r="L75" s="7">
        <v>0</v>
      </c>
      <c r="M75" s="6" t="s">
        <v>165</v>
      </c>
    </row>
    <row r="76" spans="1:13" ht="37.5" x14ac:dyDescent="0.25">
      <c r="A76" s="5">
        <v>75</v>
      </c>
      <c r="B76" s="6" t="s">
        <v>162</v>
      </c>
      <c r="C76" s="6" t="s">
        <v>12</v>
      </c>
      <c r="D76" s="6" t="s">
        <v>71</v>
      </c>
      <c r="E76" s="6" t="s">
        <v>135</v>
      </c>
      <c r="F76" s="7">
        <v>188</v>
      </c>
      <c r="G76" s="7">
        <v>191</v>
      </c>
      <c r="H76" s="7">
        <v>3</v>
      </c>
      <c r="I76" s="6" t="s">
        <v>163</v>
      </c>
      <c r="J76" s="6" t="s">
        <v>164</v>
      </c>
      <c r="K76" s="7">
        <v>188</v>
      </c>
      <c r="L76" s="7">
        <v>0</v>
      </c>
      <c r="M76" s="6" t="s">
        <v>165</v>
      </c>
    </row>
    <row r="77" spans="1:13" ht="112.5" x14ac:dyDescent="0.25">
      <c r="A77" s="5">
        <v>76</v>
      </c>
      <c r="B77" s="6" t="s">
        <v>162</v>
      </c>
      <c r="C77" s="6" t="s">
        <v>12</v>
      </c>
      <c r="D77" s="6" t="s">
        <v>73</v>
      </c>
      <c r="E77" s="6" t="s">
        <v>136</v>
      </c>
      <c r="F77" s="7">
        <v>217</v>
      </c>
      <c r="G77" s="7">
        <v>217</v>
      </c>
      <c r="H77" s="7">
        <v>0</v>
      </c>
      <c r="I77" s="6" t="s">
        <v>163</v>
      </c>
      <c r="J77" s="6" t="s">
        <v>164</v>
      </c>
      <c r="K77" s="7">
        <v>217</v>
      </c>
      <c r="L77" s="7">
        <v>0</v>
      </c>
      <c r="M77" s="6" t="s">
        <v>168</v>
      </c>
    </row>
    <row r="78" spans="1:13" ht="37.5" x14ac:dyDescent="0.25">
      <c r="A78" s="5">
        <v>77</v>
      </c>
      <c r="B78" s="6" t="s">
        <v>162</v>
      </c>
      <c r="C78" s="6" t="s">
        <v>12</v>
      </c>
      <c r="D78" s="6" t="s">
        <v>75</v>
      </c>
      <c r="E78" s="6" t="s">
        <v>137</v>
      </c>
      <c r="F78" s="7">
        <v>224</v>
      </c>
      <c r="G78" s="7">
        <v>227</v>
      </c>
      <c r="H78" s="7">
        <v>3</v>
      </c>
      <c r="I78" s="6" t="s">
        <v>163</v>
      </c>
      <c r="J78" s="6" t="s">
        <v>164</v>
      </c>
      <c r="K78" s="7">
        <v>224</v>
      </c>
      <c r="L78" s="7">
        <v>0</v>
      </c>
      <c r="M78" s="6" t="s">
        <v>165</v>
      </c>
    </row>
    <row r="79" spans="1:13" ht="37.5" x14ac:dyDescent="0.25">
      <c r="A79" s="5">
        <v>78</v>
      </c>
      <c r="B79" s="6" t="s">
        <v>162</v>
      </c>
      <c r="C79" s="6" t="s">
        <v>12</v>
      </c>
      <c r="D79" s="6" t="s">
        <v>77</v>
      </c>
      <c r="E79" s="6" t="s">
        <v>138</v>
      </c>
      <c r="F79" s="7">
        <v>252</v>
      </c>
      <c r="G79" s="7">
        <v>257</v>
      </c>
      <c r="H79" s="7">
        <v>5</v>
      </c>
      <c r="I79" s="6" t="s">
        <v>163</v>
      </c>
      <c r="J79" s="6" t="s">
        <v>164</v>
      </c>
      <c r="K79" s="7">
        <v>252</v>
      </c>
      <c r="L79" s="7">
        <v>0</v>
      </c>
      <c r="M79" s="6" t="s">
        <v>165</v>
      </c>
    </row>
    <row r="80" spans="1:13" ht="112.5" x14ac:dyDescent="0.25">
      <c r="A80" s="5">
        <v>79</v>
      </c>
      <c r="B80" s="6" t="s">
        <v>162</v>
      </c>
      <c r="C80" s="6" t="s">
        <v>12</v>
      </c>
      <c r="D80" s="6" t="s">
        <v>79</v>
      </c>
      <c r="E80" s="6" t="s">
        <v>139</v>
      </c>
      <c r="F80" s="7">
        <v>205</v>
      </c>
      <c r="G80" s="7">
        <v>205</v>
      </c>
      <c r="H80" s="7">
        <v>0</v>
      </c>
      <c r="I80" s="6" t="s">
        <v>163</v>
      </c>
      <c r="J80" s="6" t="s">
        <v>164</v>
      </c>
      <c r="K80" s="7">
        <v>205</v>
      </c>
      <c r="L80" s="7">
        <v>0</v>
      </c>
      <c r="M80" s="6" t="s">
        <v>169</v>
      </c>
    </row>
    <row r="81" spans="1:13" ht="37.5" x14ac:dyDescent="0.25">
      <c r="A81" s="5">
        <v>80</v>
      </c>
      <c r="B81" s="6" t="s">
        <v>162</v>
      </c>
      <c r="C81" s="6" t="s">
        <v>12</v>
      </c>
      <c r="D81" s="6" t="s">
        <v>81</v>
      </c>
      <c r="E81" s="6" t="s">
        <v>140</v>
      </c>
      <c r="F81" s="7">
        <v>139</v>
      </c>
      <c r="G81" s="7">
        <v>141</v>
      </c>
      <c r="H81" s="7">
        <v>2</v>
      </c>
      <c r="I81" s="6" t="s">
        <v>163</v>
      </c>
      <c r="J81" s="6" t="s">
        <v>164</v>
      </c>
      <c r="K81" s="7">
        <v>139</v>
      </c>
      <c r="L81" s="7">
        <v>0</v>
      </c>
      <c r="M81" s="6" t="s">
        <v>165</v>
      </c>
    </row>
    <row r="82" spans="1:13" ht="37.5" x14ac:dyDescent="0.25">
      <c r="A82" s="5">
        <v>81</v>
      </c>
      <c r="B82" s="6" t="s">
        <v>162</v>
      </c>
      <c r="C82" s="6" t="s">
        <v>12</v>
      </c>
      <c r="D82" s="6" t="s">
        <v>83</v>
      </c>
      <c r="E82" s="6" t="s">
        <v>141</v>
      </c>
      <c r="F82" s="7">
        <v>148</v>
      </c>
      <c r="G82" s="7">
        <v>152</v>
      </c>
      <c r="H82" s="7">
        <v>4</v>
      </c>
      <c r="I82" s="6" t="s">
        <v>163</v>
      </c>
      <c r="J82" s="6" t="s">
        <v>164</v>
      </c>
      <c r="K82" s="7">
        <v>148</v>
      </c>
      <c r="L82" s="7">
        <v>0</v>
      </c>
      <c r="M82" s="6" t="s">
        <v>165</v>
      </c>
    </row>
    <row r="83" spans="1:13" ht="37.5" x14ac:dyDescent="0.25">
      <c r="A83" s="5">
        <v>82</v>
      </c>
      <c r="B83" s="6" t="s">
        <v>162</v>
      </c>
      <c r="C83" s="6" t="s">
        <v>12</v>
      </c>
      <c r="D83" s="6" t="s">
        <v>85</v>
      </c>
      <c r="E83" s="6" t="s">
        <v>142</v>
      </c>
      <c r="F83" s="7">
        <v>139</v>
      </c>
      <c r="G83" s="7">
        <v>140</v>
      </c>
      <c r="H83" s="7">
        <v>1</v>
      </c>
      <c r="I83" s="6" t="s">
        <v>163</v>
      </c>
      <c r="J83" s="6" t="s">
        <v>164</v>
      </c>
      <c r="K83" s="7">
        <v>139</v>
      </c>
      <c r="L83" s="7">
        <v>0</v>
      </c>
      <c r="M83" s="6" t="s">
        <v>165</v>
      </c>
    </row>
    <row r="84" spans="1:13" ht="37.5" x14ac:dyDescent="0.25">
      <c r="A84" s="5">
        <v>83</v>
      </c>
      <c r="B84" s="6" t="s">
        <v>162</v>
      </c>
      <c r="C84" s="6" t="s">
        <v>12</v>
      </c>
      <c r="D84" s="6" t="s">
        <v>87</v>
      </c>
      <c r="E84" s="6" t="s">
        <v>143</v>
      </c>
      <c r="F84" s="7">
        <v>44</v>
      </c>
      <c r="G84" s="7">
        <v>44</v>
      </c>
      <c r="H84" s="7">
        <v>0</v>
      </c>
      <c r="I84" s="6" t="s">
        <v>163</v>
      </c>
      <c r="J84" s="6" t="s">
        <v>164</v>
      </c>
      <c r="K84" s="7">
        <v>44</v>
      </c>
      <c r="L84" s="7">
        <v>0</v>
      </c>
      <c r="M84" s="6" t="s">
        <v>165</v>
      </c>
    </row>
    <row r="85" spans="1:13" ht="131.25" x14ac:dyDescent="0.25">
      <c r="A85" s="5">
        <v>84</v>
      </c>
      <c r="B85" s="6" t="s">
        <v>162</v>
      </c>
      <c r="C85" s="6" t="s">
        <v>12</v>
      </c>
      <c r="D85" s="6" t="s">
        <v>89</v>
      </c>
      <c r="E85" s="6" t="s">
        <v>144</v>
      </c>
      <c r="F85" s="7">
        <v>206</v>
      </c>
      <c r="G85" s="7">
        <v>208</v>
      </c>
      <c r="H85" s="7">
        <v>2</v>
      </c>
      <c r="I85" s="6" t="s">
        <v>163</v>
      </c>
      <c r="J85" s="6" t="s">
        <v>164</v>
      </c>
      <c r="K85" s="7">
        <v>206</v>
      </c>
      <c r="L85" s="7">
        <v>0</v>
      </c>
      <c r="M85" s="6" t="s">
        <v>170</v>
      </c>
    </row>
    <row r="86" spans="1:13" ht="37.5" x14ac:dyDescent="0.25">
      <c r="A86" s="5">
        <v>85</v>
      </c>
      <c r="B86" s="6" t="s">
        <v>162</v>
      </c>
      <c r="C86" s="6" t="s">
        <v>12</v>
      </c>
      <c r="D86" s="6" t="s">
        <v>91</v>
      </c>
      <c r="E86" s="6" t="s">
        <v>145</v>
      </c>
      <c r="F86" s="7">
        <v>134</v>
      </c>
      <c r="G86" s="7">
        <v>137</v>
      </c>
      <c r="H86" s="7">
        <v>3</v>
      </c>
      <c r="I86" s="6" t="s">
        <v>163</v>
      </c>
      <c r="J86" s="6" t="s">
        <v>164</v>
      </c>
      <c r="K86" s="7">
        <v>134</v>
      </c>
      <c r="L86" s="7">
        <v>0</v>
      </c>
      <c r="M86" s="6" t="s">
        <v>165</v>
      </c>
    </row>
    <row r="87" spans="1:13" ht="37.5" x14ac:dyDescent="0.25">
      <c r="A87" s="5">
        <v>86</v>
      </c>
      <c r="B87" s="6" t="s">
        <v>162</v>
      </c>
      <c r="C87" s="6" t="s">
        <v>12</v>
      </c>
      <c r="D87" s="6" t="s">
        <v>93</v>
      </c>
      <c r="E87" s="6" t="s">
        <v>146</v>
      </c>
      <c r="F87" s="7">
        <v>284</v>
      </c>
      <c r="G87" s="7">
        <v>289</v>
      </c>
      <c r="H87" s="7">
        <v>5</v>
      </c>
      <c r="I87" s="6" t="s">
        <v>163</v>
      </c>
      <c r="J87" s="6" t="s">
        <v>164</v>
      </c>
      <c r="K87" s="7">
        <v>284</v>
      </c>
      <c r="L87" s="7">
        <v>0</v>
      </c>
      <c r="M87" s="6" t="s">
        <v>165</v>
      </c>
    </row>
    <row r="88" spans="1:13" ht="37.5" x14ac:dyDescent="0.25">
      <c r="A88" s="5">
        <v>87</v>
      </c>
      <c r="B88" s="6" t="s">
        <v>162</v>
      </c>
      <c r="C88" s="6" t="s">
        <v>12</v>
      </c>
      <c r="D88" s="6" t="s">
        <v>95</v>
      </c>
      <c r="E88" s="6" t="s">
        <v>147</v>
      </c>
      <c r="F88" s="7">
        <v>244</v>
      </c>
      <c r="G88" s="7">
        <v>246</v>
      </c>
      <c r="H88" s="7">
        <v>2</v>
      </c>
      <c r="I88" s="6" t="s">
        <v>163</v>
      </c>
      <c r="J88" s="6" t="s">
        <v>164</v>
      </c>
      <c r="K88" s="7">
        <v>244</v>
      </c>
      <c r="L88" s="7">
        <v>0</v>
      </c>
      <c r="M88" s="6" t="s">
        <v>165</v>
      </c>
    </row>
    <row r="89" spans="1:13" ht="37.5" x14ac:dyDescent="0.25">
      <c r="A89" s="5">
        <v>88</v>
      </c>
      <c r="B89" s="6" t="s">
        <v>162</v>
      </c>
      <c r="C89" s="6" t="s">
        <v>12</v>
      </c>
      <c r="D89" s="6" t="s">
        <v>97</v>
      </c>
      <c r="E89" s="6" t="s">
        <v>148</v>
      </c>
      <c r="F89" s="7">
        <v>196</v>
      </c>
      <c r="G89" s="7">
        <v>198</v>
      </c>
      <c r="H89" s="7">
        <v>2</v>
      </c>
      <c r="I89" s="6" t="s">
        <v>163</v>
      </c>
      <c r="J89" s="6" t="s">
        <v>164</v>
      </c>
      <c r="K89" s="7">
        <v>196</v>
      </c>
      <c r="L89" s="7">
        <v>0</v>
      </c>
      <c r="M89" s="6" t="s">
        <v>165</v>
      </c>
    </row>
    <row r="90" spans="1:13" ht="37.5" x14ac:dyDescent="0.25">
      <c r="A90" s="5">
        <v>89</v>
      </c>
      <c r="B90" s="6" t="s">
        <v>162</v>
      </c>
      <c r="C90" s="6" t="s">
        <v>12</v>
      </c>
      <c r="D90" s="6" t="s">
        <v>99</v>
      </c>
      <c r="E90" s="6" t="s">
        <v>149</v>
      </c>
      <c r="F90" s="7">
        <v>153</v>
      </c>
      <c r="G90" s="7">
        <v>158</v>
      </c>
      <c r="H90" s="7">
        <v>5</v>
      </c>
      <c r="I90" s="6" t="s">
        <v>163</v>
      </c>
      <c r="J90" s="6" t="s">
        <v>164</v>
      </c>
      <c r="K90" s="7">
        <v>153</v>
      </c>
      <c r="L90" s="7">
        <v>0</v>
      </c>
      <c r="M90" s="6" t="s">
        <v>165</v>
      </c>
    </row>
    <row r="91" spans="1:13" ht="131.25" x14ac:dyDescent="0.25">
      <c r="A91" s="5">
        <v>90</v>
      </c>
      <c r="B91" s="6" t="s">
        <v>162</v>
      </c>
      <c r="C91" s="6" t="s">
        <v>12</v>
      </c>
      <c r="D91" s="6" t="s">
        <v>101</v>
      </c>
      <c r="E91" s="6" t="s">
        <v>150</v>
      </c>
      <c r="F91" s="7">
        <v>195</v>
      </c>
      <c r="G91" s="7">
        <v>195</v>
      </c>
      <c r="H91" s="7">
        <v>0</v>
      </c>
      <c r="I91" s="6" t="s">
        <v>163</v>
      </c>
      <c r="J91" s="6" t="s">
        <v>164</v>
      </c>
      <c r="K91" s="7">
        <v>195</v>
      </c>
      <c r="L91" s="7">
        <v>0</v>
      </c>
      <c r="M91" s="6" t="s">
        <v>171</v>
      </c>
    </row>
    <row r="92" spans="1:13" ht="37.5" x14ac:dyDescent="0.25">
      <c r="A92" s="5">
        <v>91</v>
      </c>
      <c r="B92" s="6" t="s">
        <v>162</v>
      </c>
      <c r="C92" s="6" t="s">
        <v>12</v>
      </c>
      <c r="D92" s="6" t="s">
        <v>103</v>
      </c>
      <c r="E92" s="6" t="s">
        <v>151</v>
      </c>
      <c r="F92" s="7">
        <v>130</v>
      </c>
      <c r="G92" s="7">
        <v>132</v>
      </c>
      <c r="H92" s="7">
        <v>2</v>
      </c>
      <c r="I92" s="6" t="s">
        <v>163</v>
      </c>
      <c r="J92" s="6" t="s">
        <v>164</v>
      </c>
      <c r="K92" s="7">
        <v>130</v>
      </c>
      <c r="L92" s="7">
        <v>0</v>
      </c>
      <c r="M92" s="6" t="s">
        <v>165</v>
      </c>
    </row>
    <row r="93" spans="1:13" ht="37.5" x14ac:dyDescent="0.25">
      <c r="A93" s="5">
        <v>92</v>
      </c>
      <c r="B93" s="6" t="s">
        <v>162</v>
      </c>
      <c r="C93" s="6" t="s">
        <v>12</v>
      </c>
      <c r="D93" s="6" t="s">
        <v>105</v>
      </c>
      <c r="E93" s="6" t="s">
        <v>152</v>
      </c>
      <c r="F93" s="7">
        <v>243</v>
      </c>
      <c r="G93" s="7">
        <v>246</v>
      </c>
      <c r="H93" s="7">
        <v>3</v>
      </c>
      <c r="I93" s="6" t="s">
        <v>163</v>
      </c>
      <c r="J93" s="6" t="s">
        <v>164</v>
      </c>
      <c r="K93" s="7">
        <v>243</v>
      </c>
      <c r="L93" s="7">
        <v>0</v>
      </c>
      <c r="M93" s="6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2024-12-25T09:40:47Z</dcterms:created>
  <dcterms:modified xsi:type="dcterms:W3CDTF">2024-12-25T09:42:13Z</dcterms:modified>
</cp:coreProperties>
</file>