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Đổ lại điện nước\"/>
    </mc:Choice>
  </mc:AlternateContent>
  <bookViews>
    <workbookView xWindow="0" yWindow="0" windowWidth="28800" windowHeight="1230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5" i="1"/>
</calcChain>
</file>

<file path=xl/sharedStrings.xml><?xml version="1.0" encoding="utf-8"?>
<sst xmlns="http://schemas.openxmlformats.org/spreadsheetml/2006/main" count="168" uniqueCount="51">
  <si>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</si>
  <si>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</si>
  <si>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</si>
  <si>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</si>
  <si>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</si>
  <si>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</si>
  <si>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</si>
  <si>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</si>
  <si>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</si>
  <si>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</si>
  <si>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</si>
  <si>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CTĐ-29-CT0032-01CH</t>
  </si>
  <si>
    <t>CT0032</t>
  </si>
  <si>
    <t>29-CT0032-01CH</t>
  </si>
  <si>
    <t>Công tơ điện</t>
  </si>
  <si>
    <t>01-2025</t>
  </si>
  <si>
    <t>CTĐ-29-CT0032-0201</t>
  </si>
  <si>
    <t>29-CT0032-0201</t>
  </si>
  <si>
    <t>CTĐ-29-CT0032-0202</t>
  </si>
  <si>
    <t>29-CT0032-0202</t>
  </si>
  <si>
    <t>CTĐ-29-CT0032-0301</t>
  </si>
  <si>
    <t>29-CT0032-0301</t>
  </si>
  <si>
    <t>CTĐ-29-CT0032-0302</t>
  </si>
  <si>
    <t>29-CT0032-0302</t>
  </si>
  <si>
    <t>CTĐ-29-CT0032-0401</t>
  </si>
  <si>
    <t>29-CT0032-0401</t>
  </si>
  <si>
    <t>CTĐ-29-CT0032-0402</t>
  </si>
  <si>
    <t>29-CT0032-0402</t>
  </si>
  <si>
    <t>CTĐ-29-CT0032-0501</t>
  </si>
  <si>
    <t>29-CT0032-0501</t>
  </si>
  <si>
    <t>CTĐ-29-CT0032-0502</t>
  </si>
  <si>
    <t>29-CT0032-0502</t>
  </si>
  <si>
    <t>CTĐ-29-CT0032-0601</t>
  </si>
  <si>
    <t>29-CT0032-0601</t>
  </si>
  <si>
    <t>CTĐ-29-CT0032-0602</t>
  </si>
  <si>
    <t>29-CT0032-0602</t>
  </si>
  <si>
    <t>CTĐ-29-CT0032-0701</t>
  </si>
  <si>
    <t>29-CT0032-0701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</si>
  <si>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</si>
  <si>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</si>
  <si>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</si>
  <si>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</si>
  <si>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</si>
  <si>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</si>
  <si>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</si>
  <si>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</si>
  <si>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</si>
  <si>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</si>
  <si>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22-11-2024</t>
  </si>
  <si>
    <t>Chưa duyệt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</si>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</sst>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8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tabSelected="1" zoomScaleNormal="100" workbookViewId="0">
      <selection activeCell="F5" sqref="F5:F16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5140</v>
      </c>
      <c r="B5" s="2" t="s">
        <v>11</v>
      </c>
      <c r="C5" s="2" t="s">
        <v>12</v>
      </c>
      <c r="D5" s="2" t="s">
        <v>13</v>
      </c>
      <c r="E5" s="2" t="s">
        <v>14</v>
      </c>
      <c r="F5">
        <f>VLOOKUP(B5,Sheet1!E:G,3,0)</f>
        <v>2166</v>
      </c>
      <c r="G5" s="2">
        <v>2258</v>
      </c>
      <c r="H5" s="3">
        <v>45657.708333330003</v>
      </c>
      <c r="I5" s="2" t="s">
        <v>15</v>
      </c>
    </row>
    <row r="6" spans="1:9" ht="30" customHeight="1" x14ac:dyDescent="0.25">
      <c r="A6" s="2">
        <v>2749</v>
      </c>
      <c r="B6" s="2" t="s">
        <v>16</v>
      </c>
      <c r="C6" s="2" t="s">
        <v>12</v>
      </c>
      <c r="D6" s="2" t="s">
        <v>17</v>
      </c>
      <c r="E6" s="2" t="s">
        <v>14</v>
      </c>
      <c r="F6">
        <f>VLOOKUP(B6,Sheet1!E:G,3,0)</f>
        <v>1558</v>
      </c>
      <c r="G6" s="2">
        <v>1731</v>
      </c>
      <c r="H6" s="3">
        <v>45657.708333330003</v>
      </c>
      <c r="I6" s="2" t="s">
        <v>15</v>
      </c>
    </row>
    <row r="7" spans="1:9" ht="30" customHeight="1" x14ac:dyDescent="0.25">
      <c r="A7" s="2">
        <v>2751</v>
      </c>
      <c r="B7" s="2" t="s">
        <v>18</v>
      </c>
      <c r="C7" s="2" t="s">
        <v>12</v>
      </c>
      <c r="D7" s="2" t="s">
        <v>19</v>
      </c>
      <c r="E7" s="2" t="s">
        <v>14</v>
      </c>
      <c r="F7">
        <f>VLOOKUP(B7,Sheet1!E:G,3,0)</f>
        <v>7345</v>
      </c>
      <c r="G7" s="2">
        <v>7493</v>
      </c>
      <c r="H7" s="3">
        <v>45657.708333330003</v>
      </c>
      <c r="I7" s="2" t="s">
        <v>15</v>
      </c>
    </row>
    <row r="8" spans="1:9" ht="30" customHeight="1" x14ac:dyDescent="0.25">
      <c r="A8" s="2">
        <v>2753</v>
      </c>
      <c r="B8" s="2" t="s">
        <v>20</v>
      </c>
      <c r="C8" s="2" t="s">
        <v>12</v>
      </c>
      <c r="D8" s="2" t="s">
        <v>21</v>
      </c>
      <c r="E8" s="2" t="s">
        <v>14</v>
      </c>
      <c r="F8">
        <f>VLOOKUP(B8,Sheet1!E:G,3,0)</f>
        <v>9117</v>
      </c>
      <c r="G8" s="2">
        <v>9241</v>
      </c>
      <c r="H8" s="3">
        <v>45657.708333330003</v>
      </c>
      <c r="I8" s="2" t="s">
        <v>15</v>
      </c>
    </row>
    <row r="9" spans="1:9" ht="30" customHeight="1" x14ac:dyDescent="0.25">
      <c r="A9" s="2">
        <v>2755</v>
      </c>
      <c r="B9" s="2" t="s">
        <v>22</v>
      </c>
      <c r="C9" s="2" t="s">
        <v>12</v>
      </c>
      <c r="D9" s="2" t="s">
        <v>23</v>
      </c>
      <c r="E9" s="2" t="s">
        <v>14</v>
      </c>
      <c r="F9">
        <f>VLOOKUP(B9,Sheet1!E:G,3,0)</f>
        <v>5125</v>
      </c>
      <c r="G9" s="2">
        <v>5173</v>
      </c>
      <c r="H9" s="3">
        <v>45657.708333330003</v>
      </c>
      <c r="I9" s="2" t="s">
        <v>15</v>
      </c>
    </row>
    <row r="10" spans="1:9" ht="30" customHeight="1" x14ac:dyDescent="0.25">
      <c r="A10" s="2">
        <v>2757</v>
      </c>
      <c r="B10" s="2" t="s">
        <v>24</v>
      </c>
      <c r="C10" s="2" t="s">
        <v>12</v>
      </c>
      <c r="D10" s="2" t="s">
        <v>25</v>
      </c>
      <c r="E10" s="2" t="s">
        <v>14</v>
      </c>
      <c r="F10">
        <f>VLOOKUP(B10,Sheet1!E:G,3,0)</f>
        <v>4205</v>
      </c>
      <c r="G10" s="2">
        <v>4452</v>
      </c>
      <c r="H10" s="3">
        <v>45657.708333330003</v>
      </c>
      <c r="I10" s="2" t="s">
        <v>15</v>
      </c>
    </row>
    <row r="11" spans="1:9" ht="30" customHeight="1" x14ac:dyDescent="0.25">
      <c r="A11" s="2">
        <v>2759</v>
      </c>
      <c r="B11" s="2" t="s">
        <v>26</v>
      </c>
      <c r="C11" s="2" t="s">
        <v>12</v>
      </c>
      <c r="D11" s="2" t="s">
        <v>27</v>
      </c>
      <c r="E11" s="2" t="s">
        <v>14</v>
      </c>
      <c r="F11">
        <f>VLOOKUP(B11,Sheet1!E:G,3,0)</f>
        <v>11634</v>
      </c>
      <c r="G11" s="2">
        <v>11713</v>
      </c>
      <c r="H11" s="3">
        <v>45657.708333330003</v>
      </c>
      <c r="I11" s="2" t="s">
        <v>15</v>
      </c>
    </row>
    <row r="12" spans="1:9" ht="30" customHeight="1" x14ac:dyDescent="0.25">
      <c r="A12" s="2">
        <v>2761</v>
      </c>
      <c r="B12" s="2" t="s">
        <v>28</v>
      </c>
      <c r="C12" s="2" t="s">
        <v>12</v>
      </c>
      <c r="D12" s="2" t="s">
        <v>29</v>
      </c>
      <c r="E12" s="2" t="s">
        <v>14</v>
      </c>
      <c r="F12">
        <f>VLOOKUP(B12,Sheet1!E:G,3,0)</f>
        <v>4031</v>
      </c>
      <c r="G12" s="2">
        <v>4042</v>
      </c>
      <c r="H12" s="3">
        <v>45657.708333330003</v>
      </c>
      <c r="I12" s="2" t="s">
        <v>15</v>
      </c>
    </row>
    <row r="13" spans="1:9" ht="30" customHeight="1" x14ac:dyDescent="0.25">
      <c r="A13" s="2">
        <v>2763</v>
      </c>
      <c r="B13" s="2" t="s">
        <v>30</v>
      </c>
      <c r="C13" s="2" t="s">
        <v>12</v>
      </c>
      <c r="D13" s="2" t="s">
        <v>31</v>
      </c>
      <c r="E13" s="2" t="s">
        <v>14</v>
      </c>
      <c r="F13">
        <f>VLOOKUP(B13,Sheet1!E:G,3,0)</f>
        <v>2054</v>
      </c>
      <c r="G13" s="2">
        <v>2232</v>
      </c>
      <c r="H13" s="3">
        <v>45657.708333330003</v>
      </c>
      <c r="I13" s="2" t="s">
        <v>15</v>
      </c>
    </row>
    <row r="14" spans="1:9" ht="30" customHeight="1" x14ac:dyDescent="0.25">
      <c r="A14" s="2">
        <v>2765</v>
      </c>
      <c r="B14" s="2" t="s">
        <v>32</v>
      </c>
      <c r="C14" s="2" t="s">
        <v>12</v>
      </c>
      <c r="D14" s="2" t="s">
        <v>33</v>
      </c>
      <c r="E14" s="2" t="s">
        <v>14</v>
      </c>
      <c r="F14">
        <f>VLOOKUP(B14,Sheet1!E:G,3,0)</f>
        <v>2764</v>
      </c>
      <c r="G14" s="2">
        <v>2872</v>
      </c>
      <c r="H14" s="3">
        <v>45657.708333330003</v>
      </c>
      <c r="I14" s="2" t="s">
        <v>15</v>
      </c>
    </row>
    <row r="15" spans="1:9" ht="30" customHeight="1" x14ac:dyDescent="0.25">
      <c r="A15" s="2">
        <v>2767</v>
      </c>
      <c r="B15" s="2" t="s">
        <v>34</v>
      </c>
      <c r="C15" s="2" t="s">
        <v>12</v>
      </c>
      <c r="D15" s="2" t="s">
        <v>35</v>
      </c>
      <c r="E15" s="2" t="s">
        <v>14</v>
      </c>
      <c r="F15">
        <f>VLOOKUP(B15,Sheet1!E:G,3,0)</f>
        <v>7955</v>
      </c>
      <c r="G15" s="2">
        <v>8127</v>
      </c>
      <c r="H15" s="3">
        <v>45657.708333330003</v>
      </c>
      <c r="I15" s="2" t="s">
        <v>15</v>
      </c>
    </row>
    <row r="16" spans="1:9" ht="30" customHeight="1" x14ac:dyDescent="0.25">
      <c r="A16" s="2">
        <v>5142</v>
      </c>
      <c r="B16" s="2" t="s">
        <v>36</v>
      </c>
      <c r="C16" s="2" t="s">
        <v>12</v>
      </c>
      <c r="D16" s="2" t="s">
        <v>37</v>
      </c>
      <c r="E16" s="2" t="s">
        <v>14</v>
      </c>
      <c r="F16">
        <f>VLOOKUP(B16,Sheet1!E:G,3,0)</f>
        <v>5513</v>
      </c>
      <c r="G16" s="2">
        <v>5749</v>
      </c>
      <c r="H16" s="3">
        <v>45657.708333330003</v>
      </c>
      <c r="I16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H2" sqref="H2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18.75" x14ac:dyDescent="0.25">
      <c r="A1" s="1" t="s">
        <v>38</v>
      </c>
      <c r="B1" s="1" t="s">
        <v>39</v>
      </c>
      <c r="C1" s="1" t="s">
        <v>4</v>
      </c>
      <c r="D1" s="1" t="s">
        <v>5</v>
      </c>
      <c r="E1" s="1" t="s">
        <v>3</v>
      </c>
      <c r="F1" s="1" t="s">
        <v>40</v>
      </c>
      <c r="G1" s="1" t="s">
        <v>41</v>
      </c>
      <c r="H1" s="1" t="s">
        <v>42</v>
      </c>
      <c r="I1" s="1" t="s">
        <v>9</v>
      </c>
      <c r="J1" s="1" t="s">
        <v>43</v>
      </c>
      <c r="K1" s="1" t="s">
        <v>44</v>
      </c>
      <c r="L1" s="1" t="s">
        <v>45</v>
      </c>
      <c r="M1" s="1" t="s">
        <v>46</v>
      </c>
    </row>
    <row r="2" spans="1:13" ht="37.5" x14ac:dyDescent="0.25">
      <c r="A2" s="5">
        <v>1</v>
      </c>
      <c r="B2" s="6" t="s">
        <v>47</v>
      </c>
      <c r="C2" s="6" t="s">
        <v>12</v>
      </c>
      <c r="D2" s="6" t="s">
        <v>13</v>
      </c>
      <c r="E2" s="6" t="s">
        <v>11</v>
      </c>
      <c r="F2" s="7">
        <v>2056</v>
      </c>
      <c r="G2" s="7">
        <v>2166</v>
      </c>
      <c r="H2" s="7">
        <v>110</v>
      </c>
      <c r="I2" s="6" t="s">
        <v>48</v>
      </c>
      <c r="J2" s="6" t="s">
        <v>49</v>
      </c>
      <c r="K2" s="7">
        <v>2056</v>
      </c>
      <c r="L2" s="7">
        <v>0</v>
      </c>
      <c r="M2" s="6" t="s">
        <v>50</v>
      </c>
    </row>
    <row r="3" spans="1:13" ht="37.5" x14ac:dyDescent="0.25">
      <c r="A3" s="5">
        <v>2</v>
      </c>
      <c r="B3" s="6" t="s">
        <v>47</v>
      </c>
      <c r="C3" s="6" t="s">
        <v>12</v>
      </c>
      <c r="D3" s="6" t="s">
        <v>17</v>
      </c>
      <c r="E3" s="6" t="s">
        <v>16</v>
      </c>
      <c r="F3" s="7">
        <v>1201</v>
      </c>
      <c r="G3" s="7">
        <v>1558</v>
      </c>
      <c r="H3" s="7">
        <v>357</v>
      </c>
      <c r="I3" s="6" t="s">
        <v>48</v>
      </c>
      <c r="J3" s="6" t="s">
        <v>49</v>
      </c>
      <c r="K3" s="7">
        <v>1201</v>
      </c>
      <c r="L3" s="7">
        <v>0</v>
      </c>
      <c r="M3" s="6" t="s">
        <v>50</v>
      </c>
    </row>
    <row r="4" spans="1:13" ht="37.5" x14ac:dyDescent="0.25">
      <c r="A4" s="5">
        <v>3</v>
      </c>
      <c r="B4" s="6" t="s">
        <v>47</v>
      </c>
      <c r="C4" s="6" t="s">
        <v>12</v>
      </c>
      <c r="D4" s="6" t="s">
        <v>19</v>
      </c>
      <c r="E4" s="6" t="s">
        <v>18</v>
      </c>
      <c r="F4" s="7">
        <v>7197</v>
      </c>
      <c r="G4" s="7">
        <v>7345</v>
      </c>
      <c r="H4" s="7">
        <v>148</v>
      </c>
      <c r="I4" s="6" t="s">
        <v>48</v>
      </c>
      <c r="J4" s="6" t="s">
        <v>49</v>
      </c>
      <c r="K4" s="7">
        <v>7197</v>
      </c>
      <c r="L4" s="7">
        <v>0</v>
      </c>
      <c r="M4" s="6" t="s">
        <v>50</v>
      </c>
    </row>
    <row r="5" spans="1:13" ht="37.5" x14ac:dyDescent="0.25">
      <c r="A5" s="5">
        <v>4</v>
      </c>
      <c r="B5" s="6" t="s">
        <v>47</v>
      </c>
      <c r="C5" s="6" t="s">
        <v>12</v>
      </c>
      <c r="D5" s="6" t="s">
        <v>21</v>
      </c>
      <c r="E5" s="6" t="s">
        <v>20</v>
      </c>
      <c r="F5" s="7">
        <v>8978</v>
      </c>
      <c r="G5" s="7">
        <v>9117</v>
      </c>
      <c r="H5" s="7">
        <v>139</v>
      </c>
      <c r="I5" s="6" t="s">
        <v>48</v>
      </c>
      <c r="J5" s="6" t="s">
        <v>49</v>
      </c>
      <c r="K5" s="7">
        <v>8978</v>
      </c>
      <c r="L5" s="7">
        <v>0</v>
      </c>
      <c r="M5" s="6" t="s">
        <v>50</v>
      </c>
    </row>
    <row r="6" spans="1:13" ht="37.5" x14ac:dyDescent="0.25">
      <c r="A6" s="5">
        <v>5</v>
      </c>
      <c r="B6" s="6" t="s">
        <v>47</v>
      </c>
      <c r="C6" s="6" t="s">
        <v>12</v>
      </c>
      <c r="D6" s="6" t="s">
        <v>23</v>
      </c>
      <c r="E6" s="6" t="s">
        <v>22</v>
      </c>
      <c r="F6" s="7">
        <v>5074</v>
      </c>
      <c r="G6" s="7">
        <v>5125</v>
      </c>
      <c r="H6" s="7">
        <v>51</v>
      </c>
      <c r="I6" s="6" t="s">
        <v>48</v>
      </c>
      <c r="J6" s="6" t="s">
        <v>49</v>
      </c>
      <c r="K6" s="7">
        <v>5074</v>
      </c>
      <c r="L6" s="7">
        <v>0</v>
      </c>
      <c r="M6" s="6" t="s">
        <v>50</v>
      </c>
    </row>
    <row r="7" spans="1:13" ht="37.5" x14ac:dyDescent="0.25">
      <c r="A7" s="5">
        <v>6</v>
      </c>
      <c r="B7" s="6" t="s">
        <v>47</v>
      </c>
      <c r="C7" s="6" t="s">
        <v>12</v>
      </c>
      <c r="D7" s="6" t="s">
        <v>25</v>
      </c>
      <c r="E7" s="6" t="s">
        <v>24</v>
      </c>
      <c r="F7" s="7">
        <v>3756</v>
      </c>
      <c r="G7" s="7">
        <v>4205</v>
      </c>
      <c r="H7" s="7">
        <v>449</v>
      </c>
      <c r="I7" s="6" t="s">
        <v>48</v>
      </c>
      <c r="J7" s="6" t="s">
        <v>49</v>
      </c>
      <c r="K7" s="7">
        <v>3756</v>
      </c>
      <c r="L7" s="7">
        <v>0</v>
      </c>
      <c r="M7" s="6" t="s">
        <v>50</v>
      </c>
    </row>
    <row r="8" spans="1:13" ht="37.5" x14ac:dyDescent="0.25">
      <c r="A8" s="5">
        <v>7</v>
      </c>
      <c r="B8" s="6" t="s">
        <v>47</v>
      </c>
      <c r="C8" s="6" t="s">
        <v>12</v>
      </c>
      <c r="D8" s="6" t="s">
        <v>27</v>
      </c>
      <c r="E8" s="6" t="s">
        <v>26</v>
      </c>
      <c r="F8" s="7">
        <v>11545</v>
      </c>
      <c r="G8" s="7">
        <v>11634</v>
      </c>
      <c r="H8" s="7">
        <v>89</v>
      </c>
      <c r="I8" s="6" t="s">
        <v>48</v>
      </c>
      <c r="J8" s="6" t="s">
        <v>49</v>
      </c>
      <c r="K8" s="7">
        <v>11545</v>
      </c>
      <c r="L8" s="7">
        <v>0</v>
      </c>
      <c r="M8" s="6" t="s">
        <v>50</v>
      </c>
    </row>
    <row r="9" spans="1:13" ht="37.5" x14ac:dyDescent="0.25">
      <c r="A9" s="5">
        <v>8</v>
      </c>
      <c r="B9" s="6" t="s">
        <v>47</v>
      </c>
      <c r="C9" s="6" t="s">
        <v>12</v>
      </c>
      <c r="D9" s="6" t="s">
        <v>29</v>
      </c>
      <c r="E9" s="6" t="s">
        <v>28</v>
      </c>
      <c r="F9" s="7">
        <v>4031</v>
      </c>
      <c r="G9" s="7">
        <v>4031</v>
      </c>
      <c r="H9" s="7">
        <v>0</v>
      </c>
      <c r="I9" s="6" t="s">
        <v>48</v>
      </c>
      <c r="J9" s="6" t="s">
        <v>49</v>
      </c>
      <c r="K9" s="7">
        <v>4031</v>
      </c>
      <c r="L9" s="7">
        <v>0</v>
      </c>
      <c r="M9" s="6" t="s">
        <v>50</v>
      </c>
    </row>
    <row r="10" spans="1:13" ht="37.5" x14ac:dyDescent="0.25">
      <c r="A10" s="5">
        <v>9</v>
      </c>
      <c r="B10" s="6" t="s">
        <v>47</v>
      </c>
      <c r="C10" s="6" t="s">
        <v>12</v>
      </c>
      <c r="D10" s="6" t="s">
        <v>31</v>
      </c>
      <c r="E10" s="6" t="s">
        <v>30</v>
      </c>
      <c r="F10" s="7">
        <v>1922</v>
      </c>
      <c r="G10" s="7">
        <v>2054</v>
      </c>
      <c r="H10" s="7">
        <v>132</v>
      </c>
      <c r="I10" s="6" t="s">
        <v>48</v>
      </c>
      <c r="J10" s="6" t="s">
        <v>49</v>
      </c>
      <c r="K10" s="7">
        <v>1922</v>
      </c>
      <c r="L10" s="7">
        <v>0</v>
      </c>
      <c r="M10" s="6" t="s">
        <v>50</v>
      </c>
    </row>
    <row r="11" spans="1:13" ht="37.5" x14ac:dyDescent="0.25">
      <c r="A11" s="5">
        <v>10</v>
      </c>
      <c r="B11" s="6" t="s">
        <v>47</v>
      </c>
      <c r="C11" s="6" t="s">
        <v>12</v>
      </c>
      <c r="D11" s="6" t="s">
        <v>33</v>
      </c>
      <c r="E11" s="6" t="s">
        <v>32</v>
      </c>
      <c r="F11" s="7">
        <v>2683</v>
      </c>
      <c r="G11" s="7">
        <v>2764</v>
      </c>
      <c r="H11" s="7">
        <v>81</v>
      </c>
      <c r="I11" s="6" t="s">
        <v>48</v>
      </c>
      <c r="J11" s="6" t="s">
        <v>49</v>
      </c>
      <c r="K11" s="7">
        <v>2683</v>
      </c>
      <c r="L11" s="7">
        <v>0</v>
      </c>
      <c r="M11" s="6" t="s">
        <v>50</v>
      </c>
    </row>
    <row r="12" spans="1:13" ht="37.5" x14ac:dyDescent="0.25">
      <c r="A12" s="5">
        <v>11</v>
      </c>
      <c r="B12" s="6" t="s">
        <v>47</v>
      </c>
      <c r="C12" s="6" t="s">
        <v>12</v>
      </c>
      <c r="D12" s="6" t="s">
        <v>35</v>
      </c>
      <c r="E12" s="6" t="s">
        <v>34</v>
      </c>
      <c r="F12" s="7">
        <v>7782</v>
      </c>
      <c r="G12" s="7">
        <v>7955</v>
      </c>
      <c r="H12" s="7">
        <v>173</v>
      </c>
      <c r="I12" s="6" t="s">
        <v>48</v>
      </c>
      <c r="J12" s="6" t="s">
        <v>49</v>
      </c>
      <c r="K12" s="7">
        <v>7782</v>
      </c>
      <c r="L12" s="7">
        <v>0</v>
      </c>
      <c r="M12" s="6" t="s">
        <v>50</v>
      </c>
    </row>
    <row r="13" spans="1:13" ht="37.5" x14ac:dyDescent="0.25">
      <c r="A13" s="5">
        <v>12</v>
      </c>
      <c r="B13" s="6" t="s">
        <v>47</v>
      </c>
      <c r="C13" s="6" t="s">
        <v>12</v>
      </c>
      <c r="D13" s="6" t="s">
        <v>37</v>
      </c>
      <c r="E13" s="6" t="s">
        <v>36</v>
      </c>
      <c r="F13" s="7">
        <v>5138</v>
      </c>
      <c r="G13" s="7">
        <v>5513</v>
      </c>
      <c r="H13" s="7">
        <v>375</v>
      </c>
      <c r="I13" s="6" t="s">
        <v>48</v>
      </c>
      <c r="J13" s="6" t="s">
        <v>49</v>
      </c>
      <c r="K13" s="7">
        <v>5138</v>
      </c>
      <c r="L13" s="7">
        <v>0</v>
      </c>
      <c r="M13" s="6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Đinh Hà</cp:lastModifiedBy>
  <dcterms:created xsi:type="dcterms:W3CDTF">2024-12-25T09:59:23Z</dcterms:created>
  <dcterms:modified xsi:type="dcterms:W3CDTF">2024-12-25T10:00:40Z</dcterms:modified>
</cp:coreProperties>
</file>