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10FB9CD-FA1A-4392-AF5F-88A94F268C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phí'!$A$4:$AC$155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6" i="1"/>
</calcChain>
</file>

<file path=xl/sharedStrings.xml><?xml version="1.0" encoding="utf-8"?>
<sst xmlns="http://schemas.openxmlformats.org/spreadsheetml/2006/main" count="1361" uniqueCount="345">
  <si>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</si>
  <si>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</si>
  <si>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</si>
  <si>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</si>
  <si>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</si>
  <si>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</si>
  <si>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</si>
  <si>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</si>
  <si>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</si>
  <si>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</si>
  <si>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</si>
  <si>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</si>
  <si>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</si>
  <si>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</si>
  <si>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</si>
  <si>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</si>
  <si>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</si>
  <si>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</si>
  <si>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</si>
  <si>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</si>
  <si>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</si>
  <si>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</si>
  <si>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</si>
  <si>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</si>
  <si>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</si>
  <si>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</si>
  <si>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</si>
  <si>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</si>
  <si>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</si>
  <si>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</si>
  <si>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</si>
  <si>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</si>
  <si>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</si>
  <si>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</si>
  <si>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</si>
  <si>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Thiên An</t>
  </si>
  <si>
    <t>HS4512</t>
  </si>
  <si>
    <t>Đỗ Trâm Anh</t>
  </si>
  <si>
    <t>HS4499</t>
  </si>
  <si>
    <t>Nguyễn Kim Anh</t>
  </si>
  <si>
    <t>HS4513</t>
  </si>
  <si>
    <t>Phạm Ngọc Ánh Dương</t>
  </si>
  <si>
    <t>HS4501</t>
  </si>
  <si>
    <t>Nguyễn Bảo Duy</t>
  </si>
  <si>
    <t>HS4514</t>
  </si>
  <si>
    <t>HS4498</t>
  </si>
  <si>
    <t>Phí Gia Hân</t>
  </si>
  <si>
    <t>HS4502</t>
  </si>
  <si>
    <t>Đặng Thanh Huyền</t>
  </si>
  <si>
    <t>HS36906</t>
  </si>
  <si>
    <t>Nguyễn Minh Khánh</t>
  </si>
  <si>
    <t>HS4511</t>
  </si>
  <si>
    <t>Nguyễn Minh Khôi</t>
  </si>
  <si>
    <t>HS4500</t>
  </si>
  <si>
    <t>Hà Minh Ngọc</t>
  </si>
  <si>
    <t>HS4509</t>
  </si>
  <si>
    <t>Dương Hoàng Phúc</t>
  </si>
  <si>
    <t>HS4521</t>
  </si>
  <si>
    <t>Đinh Ngọc Yến Vy</t>
  </si>
  <si>
    <t>HS4510</t>
  </si>
  <si>
    <t>DARWIN 2</t>
  </si>
  <si>
    <t>Nguyễn Châu Anh</t>
  </si>
  <si>
    <t>HS4530</t>
  </si>
  <si>
    <t>Hoàng Gia Bảo</t>
  </si>
  <si>
    <t>HS4533</t>
  </si>
  <si>
    <t>Nguyễn Lê Bảo Châu</t>
  </si>
  <si>
    <t>HS41976</t>
  </si>
  <si>
    <t>Phạm Quỳnh Chi</t>
  </si>
  <si>
    <t>HS4528</t>
  </si>
  <si>
    <t>Vũ Đức Dương</t>
  </si>
  <si>
    <t>HS4536</t>
  </si>
  <si>
    <t>Trần Đoàn Phúc Khang</t>
  </si>
  <si>
    <t>HS25564</t>
  </si>
  <si>
    <t>Lưu Ngọc Anh Khôi</t>
  </si>
  <si>
    <t>HS4534</t>
  </si>
  <si>
    <t>Trần Anh Khôi</t>
  </si>
  <si>
    <t>HS25567</t>
  </si>
  <si>
    <t>HS36915</t>
  </si>
  <si>
    <t>HS36911</t>
  </si>
  <si>
    <t>Nguyễn Trọng Quốc</t>
  </si>
  <si>
    <t>HS4525</t>
  </si>
  <si>
    <t>Đoàn Thu Trang</t>
  </si>
  <si>
    <t>HS4531</t>
  </si>
  <si>
    <t>Nguyễn Ngọc Bảo An</t>
  </si>
  <si>
    <t>HS4563</t>
  </si>
  <si>
    <t>NEWTON 1</t>
  </si>
  <si>
    <t>Lê Trâm Anh</t>
  </si>
  <si>
    <t>HS4503</t>
  </si>
  <si>
    <t>Phạm Phương Anh</t>
  </si>
  <si>
    <t>HS4508</t>
  </si>
  <si>
    <t>Hoàng Khánh Chi</t>
  </si>
  <si>
    <t>HS25561</t>
  </si>
  <si>
    <t>Trần Hồng Dương</t>
  </si>
  <si>
    <t>HS41981</t>
  </si>
  <si>
    <t>Dương Minh Phúc gv</t>
  </si>
  <si>
    <t>HS35224</t>
  </si>
  <si>
    <t>Nguyễn Thanh Trà gv</t>
  </si>
  <si>
    <t>HS41982</t>
  </si>
  <si>
    <t>Đào Minh Khang</t>
  </si>
  <si>
    <t>HS4507</t>
  </si>
  <si>
    <t>Vũ Minh Khôi</t>
  </si>
  <si>
    <t>HS31515</t>
  </si>
  <si>
    <t>Lê Tùng Lâm</t>
  </si>
  <si>
    <t>HS36904</t>
  </si>
  <si>
    <t>Nguyễn Hà My</t>
  </si>
  <si>
    <t>HS25560</t>
  </si>
  <si>
    <t>Nguyễn Phạm Minh Quang</t>
  </si>
  <si>
    <t>HS41980</t>
  </si>
  <si>
    <t>Phùng Minh Trang</t>
  </si>
  <si>
    <t>HS36905</t>
  </si>
  <si>
    <t>Trần Minh Vũ</t>
  </si>
  <si>
    <t>HS35223</t>
  </si>
  <si>
    <t>NEWTON 2</t>
  </si>
  <si>
    <t>Dương Gia An</t>
  </si>
  <si>
    <t>HS41092</t>
  </si>
  <si>
    <t>Dương Ngọc Ánh</t>
  </si>
  <si>
    <t>HS36908</t>
  </si>
  <si>
    <t>Nguyễn Hoàng Bách</t>
  </si>
  <si>
    <t>HS35225</t>
  </si>
  <si>
    <t>Nguyễn Bảo Châu</t>
  </si>
  <si>
    <t>HS41984</t>
  </si>
  <si>
    <t>Nguyễn Minh Dương</t>
  </si>
  <si>
    <t>HS25566</t>
  </si>
  <si>
    <t>Hà Minh Đức gv</t>
  </si>
  <si>
    <t>HS4522</t>
  </si>
  <si>
    <t>Cao Gia Hân</t>
  </si>
  <si>
    <t>HS4518</t>
  </si>
  <si>
    <t>Dương Phúc Hưng</t>
  </si>
  <si>
    <t>HS41986</t>
  </si>
  <si>
    <t>Hoàng Minh Khoa</t>
  </si>
  <si>
    <t>HS25565</t>
  </si>
  <si>
    <t>Lê Anh Quân</t>
  </si>
  <si>
    <t>Đặng Tuấn Tú</t>
  </si>
  <si>
    <t>HS4524</t>
  </si>
  <si>
    <t>Vũ Anh Tuấn</t>
  </si>
  <si>
    <t>HS4515</t>
  </si>
  <si>
    <t>Oto An Vy</t>
  </si>
  <si>
    <t>HS41091</t>
  </si>
  <si>
    <t>NEWTON 3</t>
  </si>
  <si>
    <t>Hoàng Ngân Anh</t>
  </si>
  <si>
    <t>HS25571</t>
  </si>
  <si>
    <t>Nguyễn Đàm Ngọc Diễm</t>
  </si>
  <si>
    <t>HS36914</t>
  </si>
  <si>
    <t>Nguyễn Kỳ Duyên</t>
  </si>
  <si>
    <t>HS41998</t>
  </si>
  <si>
    <t>Nguyễn Gia Huy</t>
  </si>
  <si>
    <t>HS25568</t>
  </si>
  <si>
    <t>Đặng Anh Khoa</t>
  </si>
  <si>
    <t>HS36918</t>
  </si>
  <si>
    <t>Trần Gia Khôi</t>
  </si>
  <si>
    <t>HS36912</t>
  </si>
  <si>
    <t>Chiêu Đức Kiên</t>
  </si>
  <si>
    <t>HS41996</t>
  </si>
  <si>
    <t>Nguyễn Thảo Linh</t>
  </si>
  <si>
    <t>HS36910</t>
  </si>
  <si>
    <t>Nguyễn Đức Phúc</t>
  </si>
  <si>
    <t>HS41093</t>
  </si>
  <si>
    <t>Nguyễn Cao Phúc</t>
  </si>
  <si>
    <t>HS41997</t>
  </si>
  <si>
    <t>Nguyễn Thu Thảo</t>
  </si>
  <si>
    <t>HS36913</t>
  </si>
  <si>
    <t>Nguyễn Thanh Trà</t>
  </si>
  <si>
    <t>HS25569</t>
  </si>
  <si>
    <t>NOBEL 1</t>
  </si>
  <si>
    <t>HS4544</t>
  </si>
  <si>
    <t>Lê Phương Anh</t>
  </si>
  <si>
    <t>HS4557</t>
  </si>
  <si>
    <t>HS4555</t>
  </si>
  <si>
    <t>HS4556</t>
  </si>
  <si>
    <t>Nguyễn Ngọc Linh Đan</t>
  </si>
  <si>
    <t>HS4560</t>
  </si>
  <si>
    <t>Lê Hải Đăng gv</t>
  </si>
  <si>
    <t>HS4542</t>
  </si>
  <si>
    <t>Trần Bảo Hân</t>
  </si>
  <si>
    <t>HS4543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</si>
  <si>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</si>
  <si>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</si>
  <si>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</si>
  <si>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</si>
  <si>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</si>
  <si>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</si>
  <si>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</si>
  <si>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</si>
  <si>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Dương Đỗ Tuệ Nhi</t>
  </si>
  <si>
    <t>HS4553</t>
  </si>
  <si>
    <t>Nguyễn Đăng Quang</t>
  </si>
  <si>
    <t>HS4551</t>
  </si>
  <si>
    <t>Trần Ngọc Quang</t>
  </si>
  <si>
    <t>HS4596</t>
  </si>
  <si>
    <t>Phạm Bảo Thanh</t>
  </si>
  <si>
    <t>HS4559</t>
  </si>
  <si>
    <t>NOBEL 2</t>
  </si>
  <si>
    <t>Bùi Mỹ An</t>
  </si>
  <si>
    <t>HS25555</t>
  </si>
  <si>
    <t>Nguyễn Hoàng Quốc Bảo</t>
  </si>
  <si>
    <t>HS4567</t>
  </si>
  <si>
    <t>Trần Tiến Đạt</t>
  </si>
  <si>
    <t>HS4579</t>
  </si>
  <si>
    <t>Nguyễn Thuỳ Dương</t>
  </si>
  <si>
    <t>HS4581</t>
  </si>
  <si>
    <t>HS4488</t>
  </si>
  <si>
    <t>Vũ Minh Hải gv</t>
  </si>
  <si>
    <t>HS4574</t>
  </si>
  <si>
    <t>Bùi Đức Hưng gv</t>
  </si>
  <si>
    <t>HS4576</t>
  </si>
  <si>
    <t>Dương Nguyên Khang</t>
  </si>
  <si>
    <t>HS4641</t>
  </si>
  <si>
    <t>Khiếu An Nhiên</t>
  </si>
  <si>
    <t>HS4490</t>
  </si>
  <si>
    <t>Vũ Minh Phúc</t>
  </si>
  <si>
    <t>HS4562</t>
  </si>
  <si>
    <t>Đỗ Minh Phương</t>
  </si>
  <si>
    <t>HS4566</t>
  </si>
  <si>
    <t>Đỗ Minh Trang</t>
  </si>
  <si>
    <t>HS4565</t>
  </si>
  <si>
    <t>Nguyễn Tường Vy</t>
  </si>
  <si>
    <t>HS4577</t>
  </si>
  <si>
    <t>Vũ Tiểu Vy</t>
  </si>
  <si>
    <t>HS4580</t>
  </si>
  <si>
    <t>PASTEUR 1</t>
  </si>
  <si>
    <t>Trần Huyền Anh</t>
  </si>
  <si>
    <t>HS4584</t>
  </si>
  <si>
    <t>HS6376</t>
  </si>
  <si>
    <t>Nguyễn Gia Bảo</t>
  </si>
  <si>
    <t>HS4615</t>
  </si>
  <si>
    <t>Đoàn Tiến Dũng</t>
  </si>
  <si>
    <t>HS4590</t>
  </si>
  <si>
    <t>Nguyễn Hương Giang</t>
  </si>
  <si>
    <t>HS4602</t>
  </si>
  <si>
    <t>Nguyễn Trường Giang</t>
  </si>
  <si>
    <t>HS4614</t>
  </si>
  <si>
    <t>Đào Huy Hoàng</t>
  </si>
  <si>
    <t>HS4589</t>
  </si>
  <si>
    <t>Nguyễn Phúc Khang</t>
  </si>
  <si>
    <t>HS4604</t>
  </si>
  <si>
    <t>HS4588</t>
  </si>
  <si>
    <t>HS4607</t>
  </si>
  <si>
    <t>Nguyễn Trung Kiên</t>
  </si>
  <si>
    <t>Đoàn Bảo Long</t>
  </si>
  <si>
    <t>HS4611</t>
  </si>
  <si>
    <t>Nguyễn Ngọc Ngân</t>
  </si>
  <si>
    <t>HS4609</t>
  </si>
  <si>
    <t>Nguyễn Tuấn Nghĩa</t>
  </si>
  <si>
    <t>HS4595</t>
  </si>
  <si>
    <t>HS25572</t>
  </si>
  <si>
    <t>Trần Đức Minh Quân</t>
  </si>
  <si>
    <t>HS4583</t>
  </si>
  <si>
    <t>HS4599</t>
  </si>
  <si>
    <t>Đặng Thái Sơn</t>
  </si>
  <si>
    <t>HS4606</t>
  </si>
  <si>
    <t>Đặng Thu Thảo</t>
  </si>
  <si>
    <t>HS4601</t>
  </si>
  <si>
    <t>Lê Nguyễn Anh Thư</t>
  </si>
  <si>
    <t>HS4610</t>
  </si>
  <si>
    <t>PASTEUR 2</t>
  </si>
  <si>
    <t>Vũ Xuân Bảo An</t>
  </si>
  <si>
    <t>HS4635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</si>
  <si>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</si>
  <si>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</si>
  <si>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</si>
  <si>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</si>
  <si>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</si>
  <si>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</si>
  <si>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</si>
  <si>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Lê Quang Dũng</t>
  </si>
  <si>
    <t>HS4592</t>
  </si>
  <si>
    <t>Ngô Chí Dũng</t>
  </si>
  <si>
    <t>HS4638</t>
  </si>
  <si>
    <t>Nguyễn Ánh Tuyết gv</t>
  </si>
  <si>
    <t>HS4627</t>
  </si>
  <si>
    <t>Trương Khả Hân</t>
  </si>
  <si>
    <t>HS4619</t>
  </si>
  <si>
    <t>Nguyễn Phương Gia Hân</t>
  </si>
  <si>
    <t>HS4629</t>
  </si>
  <si>
    <t>Nguyễn Ngọc Huệ</t>
  </si>
  <si>
    <t>HS41101</t>
  </si>
  <si>
    <t>Vũ Quốc Hưng</t>
  </si>
  <si>
    <t>HS4633</t>
  </si>
  <si>
    <t>Đinh Hoàng Gia Huy</t>
  </si>
  <si>
    <t>HS4640</t>
  </si>
  <si>
    <t>HS4591</t>
  </si>
  <si>
    <t>HS4630</t>
  </si>
  <si>
    <t>Ma Thế Long</t>
  </si>
  <si>
    <t>HS4636</t>
  </si>
  <si>
    <t>Lưu Gia Minh</t>
  </si>
  <si>
    <t>HS4623</t>
  </si>
  <si>
    <t>Bùi Ng Đăng Nguyên</t>
  </si>
  <si>
    <t>HS4593</t>
  </si>
  <si>
    <t>Nguyễn Ánh Nhân</t>
  </si>
  <si>
    <t>HS4620</t>
  </si>
  <si>
    <t>Phạm Hồng Phúc</t>
  </si>
  <si>
    <t>HS4639</t>
  </si>
  <si>
    <t>Lê Gia Bảo Quyết</t>
  </si>
  <si>
    <t>HS6377</t>
  </si>
  <si>
    <t>Phạm Hữu Minh Trí</t>
  </si>
  <si>
    <t>HS4626</t>
  </si>
  <si>
    <t>07-2025</t>
  </si>
  <si>
    <t>Ng Phạm Hải Đăng</t>
  </si>
  <si>
    <t>Lê Đức Hiếu</t>
  </si>
  <si>
    <t>Lê Quang Hải</t>
  </si>
  <si>
    <t>Nguyễn Gia Khiêm</t>
  </si>
  <si>
    <t>Nguyễn Tuấn Khang</t>
  </si>
  <si>
    <t>Nguyễn Ngọc Minh Châu</t>
  </si>
  <si>
    <t>Đặng Hoàng Huy</t>
  </si>
  <si>
    <t xml:space="preserve">g    </t>
  </si>
  <si>
    <t>Trần Tư Duệ</t>
  </si>
  <si>
    <t>Nguyễn Bảo Ngọc</t>
  </si>
  <si>
    <t>Phạm Gia Khôi</t>
  </si>
  <si>
    <t>Vũ Thế Sơn</t>
  </si>
  <si>
    <t>Vũ Đức Khang</t>
  </si>
  <si>
    <t>Trương Thiên Minh Khôi</t>
  </si>
  <si>
    <t>Nguyễn Ngọc Linh</t>
  </si>
  <si>
    <t>Phan Thảo Linh</t>
  </si>
  <si>
    <t>Lê Nhật Minh</t>
  </si>
  <si>
    <t>Nguyễn Đăng Khôi</t>
  </si>
  <si>
    <t>Nguyễn Ngọc An</t>
  </si>
  <si>
    <t>Nguyễn Ngọc Ánh</t>
  </si>
  <si>
    <t>Nguyễn Kim Châu Linh</t>
  </si>
  <si>
    <t>Mai Ngô Tấn Phát</t>
  </si>
  <si>
    <t>Tô Hoàng Khôi</t>
  </si>
  <si>
    <t>Nguyễn Minh Khôi A</t>
  </si>
  <si>
    <t>Nguyễn Minh Khôi B</t>
  </si>
  <si>
    <t>Ng Dương Kiều Anh</t>
  </si>
  <si>
    <t>Ng Dương Quỳnh Nhi</t>
  </si>
  <si>
    <t>Nguyễn Ngọc Hân Di</t>
  </si>
  <si>
    <t>Ng Ngọc Tú Anh</t>
  </si>
  <si>
    <t>Nguyễn Bá Nhật Minh</t>
  </si>
  <si>
    <t>HS45703</t>
  </si>
  <si>
    <t>HS45704</t>
  </si>
  <si>
    <t>HS41979</t>
  </si>
  <si>
    <t>HS45705</t>
  </si>
  <si>
    <t>HS45706</t>
  </si>
  <si>
    <t>HS45707</t>
  </si>
  <si>
    <t>HS45708</t>
  </si>
  <si>
    <t>HS45709</t>
  </si>
  <si>
    <t>HS45710</t>
  </si>
  <si>
    <t>HS45711</t>
  </si>
  <si>
    <t>HS45712</t>
  </si>
  <si>
    <t>HS45713</t>
  </si>
  <si>
    <t>HS45714</t>
  </si>
  <si>
    <t>HS45715</t>
  </si>
  <si>
    <t>HS45716</t>
  </si>
  <si>
    <t>HS45717</t>
  </si>
  <si>
    <t>HS45718</t>
  </si>
  <si>
    <t>05-07-2025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</si>
</sst>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5"/>
  <sheetViews>
    <sheetView showGridLines="0" tabSelected="1" zoomScale="65" zoomScaleNormal="65" workbookViewId="0">
      <pane xSplit="4" topLeftCell="E1" activePane="topRight" state="frozen"/>
      <selection pane="topRight" activeCell="H6" sqref="H6:H155"/>
    </sheetView>
  </sheetViews>
  <sheetFormatPr defaultColWidth="10.6640625" defaultRowHeight="15.5" x14ac:dyDescent="0.35"/>
  <cols>
    <col min="1" max="8" width="20" customWidth="1"/>
    <col min="9" max="11" width="20" hidden="1" customWidth="1"/>
    <col min="12" max="21" width="20" customWidth="1"/>
  </cols>
  <sheetData>
    <row r="1" spans="1:31" ht="60" customHeight="1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1" ht="90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4" spans="1:31" ht="45" customHeight="1" x14ac:dyDescent="0.3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 t="s">
        <v>14</v>
      </c>
      <c r="AB4" s="7"/>
      <c r="AC4" s="7"/>
      <c r="AE4" t="s">
        <v>304</v>
      </c>
    </row>
    <row r="5" spans="1:31" ht="4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1" ht="30" customHeight="1" x14ac:dyDescent="0.35">
      <c r="A6" s="2" t="s">
        <v>33</v>
      </c>
      <c r="B6" s="2" t="s">
        <v>34</v>
      </c>
      <c r="C6" s="2" t="s">
        <v>307</v>
      </c>
      <c r="D6" s="2" t="s">
        <v>45</v>
      </c>
      <c r="E6" s="2" t="s">
        <v>1</v>
      </c>
      <c r="F6" s="2" t="s">
        <v>1</v>
      </c>
      <c r="G6" s="4" t="s">
        <v>296</v>
      </c>
      <c r="H6" s="4" t="s">
        <v>344</v>
      </c>
      <c r="I6" s="2" t="s">
        <v>1</v>
      </c>
      <c r="J6" s="3">
        <v>0</v>
      </c>
      <c r="K6" s="3">
        <v>0</v>
      </c>
      <c r="L6" s="3">
        <v>350000</v>
      </c>
      <c r="M6" s="3">
        <v>0</v>
      </c>
      <c r="N6" s="3"/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650000</v>
      </c>
      <c r="W6" s="3">
        <v>0</v>
      </c>
      <c r="X6" s="3">
        <v>0</v>
      </c>
      <c r="Y6" s="3">
        <v>0</v>
      </c>
      <c r="Z6" s="3"/>
      <c r="AA6" s="3">
        <v>0</v>
      </c>
      <c r="AB6" s="3">
        <v>200000</v>
      </c>
      <c r="AC6" s="3"/>
      <c r="AD6" s="5">
        <f>SUM(L6:Z6)-AA6-AB6-AC6</f>
        <v>800000</v>
      </c>
    </row>
    <row r="7" spans="1:31" ht="30" customHeight="1" x14ac:dyDescent="0.35">
      <c r="A7" s="2" t="s">
        <v>33</v>
      </c>
      <c r="B7" s="2" t="s">
        <v>34</v>
      </c>
      <c r="C7" s="2" t="s">
        <v>58</v>
      </c>
      <c r="D7" s="2" t="s">
        <v>59</v>
      </c>
      <c r="E7" s="2" t="s">
        <v>1</v>
      </c>
      <c r="F7" s="2" t="s">
        <v>1</v>
      </c>
      <c r="G7" s="4" t="s">
        <v>296</v>
      </c>
      <c r="H7" s="4" t="s">
        <v>344</v>
      </c>
      <c r="I7" s="2" t="s">
        <v>1</v>
      </c>
      <c r="J7" s="3">
        <v>0</v>
      </c>
      <c r="K7" s="3">
        <v>0</v>
      </c>
      <c r="L7" s="3">
        <v>2000000</v>
      </c>
      <c r="M7" s="3">
        <v>50000</v>
      </c>
      <c r="N7" s="3">
        <v>260000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650000</v>
      </c>
      <c r="W7" s="3">
        <v>0</v>
      </c>
      <c r="X7" s="3">
        <v>0</v>
      </c>
      <c r="Y7" s="3">
        <v>0</v>
      </c>
      <c r="Z7" s="3">
        <v>240000</v>
      </c>
      <c r="AA7" s="3">
        <v>40000</v>
      </c>
      <c r="AB7" s="3">
        <v>100000</v>
      </c>
      <c r="AC7" s="3"/>
      <c r="AD7" s="5">
        <f t="shared" ref="AD7:AD31" si="0">SUM(L7:Z7)-AA7-AB7-AC7</f>
        <v>3060000</v>
      </c>
    </row>
    <row r="8" spans="1:31" ht="30" customHeight="1" x14ac:dyDescent="0.35">
      <c r="A8" s="2" t="s">
        <v>33</v>
      </c>
      <c r="B8" s="2" t="s">
        <v>34</v>
      </c>
      <c r="C8" s="2" t="s">
        <v>35</v>
      </c>
      <c r="D8" s="2" t="s">
        <v>36</v>
      </c>
      <c r="E8" s="2" t="s">
        <v>1</v>
      </c>
      <c r="F8" s="2" t="s">
        <v>1</v>
      </c>
      <c r="G8" s="4" t="s">
        <v>296</v>
      </c>
      <c r="H8" s="4" t="s">
        <v>344</v>
      </c>
      <c r="I8" s="2" t="s">
        <v>1</v>
      </c>
      <c r="J8" s="3">
        <v>0</v>
      </c>
      <c r="K8" s="3">
        <v>0</v>
      </c>
      <c r="L8" s="3">
        <v>2000000</v>
      </c>
      <c r="M8" s="3">
        <v>50000</v>
      </c>
      <c r="N8" s="3">
        <v>260000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650000</v>
      </c>
      <c r="W8" s="3">
        <v>0</v>
      </c>
      <c r="X8" s="3">
        <v>0</v>
      </c>
      <c r="Y8" s="3">
        <v>0</v>
      </c>
      <c r="Z8" s="3">
        <v>240000</v>
      </c>
      <c r="AA8" s="3">
        <v>60000</v>
      </c>
      <c r="AB8" s="3">
        <v>150000</v>
      </c>
      <c r="AC8" s="3"/>
      <c r="AD8" s="5">
        <f t="shared" si="0"/>
        <v>2990000</v>
      </c>
    </row>
    <row r="9" spans="1:31" ht="30" customHeight="1" x14ac:dyDescent="0.35">
      <c r="A9" s="2" t="s">
        <v>33</v>
      </c>
      <c r="B9" s="2" t="s">
        <v>34</v>
      </c>
      <c r="C9" s="2" t="s">
        <v>37</v>
      </c>
      <c r="D9" s="2" t="s">
        <v>38</v>
      </c>
      <c r="E9" s="2" t="s">
        <v>1</v>
      </c>
      <c r="F9" s="2" t="s">
        <v>1</v>
      </c>
      <c r="G9" s="4" t="s">
        <v>296</v>
      </c>
      <c r="H9" s="4" t="s">
        <v>344</v>
      </c>
      <c r="I9" s="2" t="s">
        <v>1</v>
      </c>
      <c r="J9" s="3">
        <v>0</v>
      </c>
      <c r="K9" s="3">
        <v>0</v>
      </c>
      <c r="L9" s="3">
        <v>2000000</v>
      </c>
      <c r="M9" s="3">
        <v>50000</v>
      </c>
      <c r="N9" s="3">
        <v>260000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650000</v>
      </c>
      <c r="W9" s="3">
        <v>0</v>
      </c>
      <c r="X9" s="3">
        <v>0</v>
      </c>
      <c r="Y9" s="3">
        <v>0</v>
      </c>
      <c r="Z9" s="3"/>
      <c r="AA9" s="3">
        <v>90000</v>
      </c>
      <c r="AB9" s="3">
        <v>225000</v>
      </c>
      <c r="AC9" s="3"/>
      <c r="AD9" s="5">
        <f t="shared" si="0"/>
        <v>2645000</v>
      </c>
    </row>
    <row r="10" spans="1:31" ht="30" customHeight="1" x14ac:dyDescent="0.35">
      <c r="A10" s="2" t="s">
        <v>33</v>
      </c>
      <c r="B10" s="2" t="s">
        <v>34</v>
      </c>
      <c r="C10" s="2" t="s">
        <v>39</v>
      </c>
      <c r="D10" s="2" t="s">
        <v>40</v>
      </c>
      <c r="E10" s="2" t="s">
        <v>1</v>
      </c>
      <c r="F10" s="2" t="s">
        <v>1</v>
      </c>
      <c r="G10" s="4" t="s">
        <v>296</v>
      </c>
      <c r="H10" s="4" t="s">
        <v>344</v>
      </c>
      <c r="I10" s="2" t="s">
        <v>1</v>
      </c>
      <c r="J10" s="3">
        <v>0</v>
      </c>
      <c r="K10" s="3">
        <v>0</v>
      </c>
      <c r="L10" s="3">
        <v>1900000</v>
      </c>
      <c r="M10" s="3">
        <v>50000</v>
      </c>
      <c r="N10" s="3"/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650000</v>
      </c>
      <c r="W10" s="3">
        <v>0</v>
      </c>
      <c r="X10" s="3">
        <v>180000</v>
      </c>
      <c r="Y10" s="3">
        <v>0</v>
      </c>
      <c r="Z10" s="3">
        <v>240000</v>
      </c>
      <c r="AA10" s="3">
        <v>0</v>
      </c>
      <c r="AB10" s="3">
        <v>150000</v>
      </c>
      <c r="AC10" s="3"/>
      <c r="AD10" s="5">
        <f t="shared" si="0"/>
        <v>2870000</v>
      </c>
    </row>
    <row r="11" spans="1:31" ht="30" customHeight="1" x14ac:dyDescent="0.35">
      <c r="A11" s="2" t="s">
        <v>33</v>
      </c>
      <c r="B11" s="2" t="s">
        <v>34</v>
      </c>
      <c r="C11" s="2" t="s">
        <v>52</v>
      </c>
      <c r="D11" s="2" t="s">
        <v>53</v>
      </c>
      <c r="E11" s="2" t="s">
        <v>1</v>
      </c>
      <c r="F11" s="2" t="s">
        <v>1</v>
      </c>
      <c r="G11" s="4" t="s">
        <v>296</v>
      </c>
      <c r="H11" s="4" t="s">
        <v>344</v>
      </c>
      <c r="I11" s="2" t="s">
        <v>1</v>
      </c>
      <c r="J11" s="3">
        <v>0</v>
      </c>
      <c r="K11" s="3">
        <v>0</v>
      </c>
      <c r="L11" s="3">
        <v>2000000</v>
      </c>
      <c r="M11" s="3">
        <v>50000</v>
      </c>
      <c r="N11" s="3">
        <v>260000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650000</v>
      </c>
      <c r="W11" s="3">
        <v>0</v>
      </c>
      <c r="X11" s="3">
        <v>0</v>
      </c>
      <c r="Y11" s="3">
        <v>0</v>
      </c>
      <c r="Z11" s="3"/>
      <c r="AA11" s="3">
        <v>40000</v>
      </c>
      <c r="AB11" s="3">
        <v>100000</v>
      </c>
      <c r="AC11" s="3"/>
      <c r="AD11" s="5">
        <f t="shared" si="0"/>
        <v>2820000</v>
      </c>
    </row>
    <row r="12" spans="1:31" ht="30" customHeight="1" x14ac:dyDescent="0.35">
      <c r="A12" s="2" t="s">
        <v>33</v>
      </c>
      <c r="B12" s="2" t="s">
        <v>34</v>
      </c>
      <c r="C12" s="2" t="s">
        <v>41</v>
      </c>
      <c r="D12" s="2" t="s">
        <v>42</v>
      </c>
      <c r="E12" s="2" t="s">
        <v>1</v>
      </c>
      <c r="F12" s="2" t="s">
        <v>1</v>
      </c>
      <c r="G12" s="4" t="s">
        <v>296</v>
      </c>
      <c r="H12" s="4" t="s">
        <v>344</v>
      </c>
      <c r="I12" s="2" t="s">
        <v>1</v>
      </c>
      <c r="J12" s="3">
        <v>0</v>
      </c>
      <c r="K12" s="3">
        <v>0</v>
      </c>
      <c r="L12" s="3">
        <v>2000000</v>
      </c>
      <c r="M12" s="3">
        <v>50000</v>
      </c>
      <c r="N12" s="3"/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650000</v>
      </c>
      <c r="W12" s="3">
        <v>0</v>
      </c>
      <c r="X12" s="3">
        <v>0</v>
      </c>
      <c r="Y12" s="3">
        <v>0</v>
      </c>
      <c r="Z12" s="3"/>
      <c r="AA12" s="3">
        <v>0</v>
      </c>
      <c r="AB12" s="3">
        <v>150000</v>
      </c>
      <c r="AC12" s="3"/>
      <c r="AD12" s="5">
        <f t="shared" si="0"/>
        <v>2550000</v>
      </c>
    </row>
    <row r="13" spans="1:31" ht="30" customHeight="1" x14ac:dyDescent="0.35">
      <c r="A13" s="2" t="s">
        <v>33</v>
      </c>
      <c r="B13" s="2" t="s">
        <v>34</v>
      </c>
      <c r="C13" s="2" t="s">
        <v>46</v>
      </c>
      <c r="D13" s="2" t="s">
        <v>47</v>
      </c>
      <c r="E13" s="2" t="s">
        <v>1</v>
      </c>
      <c r="F13" s="2" t="s">
        <v>1</v>
      </c>
      <c r="G13" s="4" t="s">
        <v>296</v>
      </c>
      <c r="H13" s="4" t="s">
        <v>344</v>
      </c>
      <c r="I13" s="2" t="s">
        <v>1</v>
      </c>
      <c r="J13" s="3">
        <v>0</v>
      </c>
      <c r="K13" s="3">
        <v>0</v>
      </c>
      <c r="L13" s="3">
        <v>2000000</v>
      </c>
      <c r="M13" s="3">
        <v>50000</v>
      </c>
      <c r="N13" s="3"/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650000</v>
      </c>
      <c r="W13" s="3">
        <v>0</v>
      </c>
      <c r="X13" s="3">
        <v>0</v>
      </c>
      <c r="Y13" s="3">
        <v>0</v>
      </c>
      <c r="Z13" s="3"/>
      <c r="AA13" s="3">
        <v>0</v>
      </c>
      <c r="AB13" s="3">
        <v>75000</v>
      </c>
      <c r="AC13" s="3">
        <v>2000000</v>
      </c>
      <c r="AD13" s="5">
        <f t="shared" si="0"/>
        <v>625000</v>
      </c>
    </row>
    <row r="14" spans="1:31" ht="30" customHeight="1" x14ac:dyDescent="0.35">
      <c r="A14" s="2" t="s">
        <v>33</v>
      </c>
      <c r="B14" s="2" t="s">
        <v>34</v>
      </c>
      <c r="C14" s="2" t="s">
        <v>43</v>
      </c>
      <c r="D14" s="2" t="s">
        <v>44</v>
      </c>
      <c r="E14" s="2" t="s">
        <v>1</v>
      </c>
      <c r="F14" s="2" t="s">
        <v>1</v>
      </c>
      <c r="G14" s="4" t="s">
        <v>296</v>
      </c>
      <c r="H14" s="4" t="s">
        <v>344</v>
      </c>
      <c r="I14" s="2" t="s">
        <v>1</v>
      </c>
      <c r="J14" s="3">
        <v>0</v>
      </c>
      <c r="K14" s="3">
        <v>0</v>
      </c>
      <c r="L14" s="3">
        <v>2000000</v>
      </c>
      <c r="M14" s="3">
        <v>50000</v>
      </c>
      <c r="N14" s="3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650000</v>
      </c>
      <c r="W14" s="3">
        <v>0</v>
      </c>
      <c r="X14" s="3">
        <v>0</v>
      </c>
      <c r="Y14" s="3">
        <v>0</v>
      </c>
      <c r="Z14" s="3"/>
      <c r="AA14" s="3">
        <v>110000</v>
      </c>
      <c r="AB14" s="3">
        <v>150000</v>
      </c>
      <c r="AC14" s="3"/>
      <c r="AD14" s="5">
        <f t="shared" si="0"/>
        <v>2700000</v>
      </c>
    </row>
    <row r="15" spans="1:31" ht="30" customHeight="1" x14ac:dyDescent="0.35">
      <c r="A15" s="2" t="s">
        <v>33</v>
      </c>
      <c r="B15" s="2" t="s">
        <v>34</v>
      </c>
      <c r="C15" s="2" t="s">
        <v>63</v>
      </c>
      <c r="D15" s="2" t="s">
        <v>64</v>
      </c>
      <c r="E15" s="2" t="s">
        <v>1</v>
      </c>
      <c r="F15" s="2" t="s">
        <v>1</v>
      </c>
      <c r="G15" s="4" t="s">
        <v>296</v>
      </c>
      <c r="H15" s="4" t="s">
        <v>344</v>
      </c>
      <c r="I15" s="2" t="s">
        <v>1</v>
      </c>
      <c r="J15" s="3">
        <v>0</v>
      </c>
      <c r="K15" s="3">
        <v>0</v>
      </c>
      <c r="L15" s="3">
        <v>2000000</v>
      </c>
      <c r="M15" s="3">
        <v>50000</v>
      </c>
      <c r="N15" s="3">
        <v>260000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650000</v>
      </c>
      <c r="W15" s="3">
        <v>0</v>
      </c>
      <c r="X15" s="3">
        <v>0</v>
      </c>
      <c r="Y15" s="3">
        <v>0</v>
      </c>
      <c r="Z15" s="3"/>
      <c r="AA15" s="3">
        <v>80000</v>
      </c>
      <c r="AB15" s="3">
        <v>75000</v>
      </c>
      <c r="AC15" s="3"/>
      <c r="AD15" s="5">
        <f t="shared" si="0"/>
        <v>2805000</v>
      </c>
    </row>
    <row r="16" spans="1:31" ht="30" customHeight="1" x14ac:dyDescent="0.35">
      <c r="A16" s="2" t="s">
        <v>33</v>
      </c>
      <c r="B16" s="2" t="s">
        <v>34</v>
      </c>
      <c r="C16" s="2" t="s">
        <v>73</v>
      </c>
      <c r="D16" s="2" t="s">
        <v>74</v>
      </c>
      <c r="E16" s="2" t="s">
        <v>1</v>
      </c>
      <c r="F16" s="2" t="s">
        <v>1</v>
      </c>
      <c r="G16" s="4" t="s">
        <v>296</v>
      </c>
      <c r="H16" s="4" t="s">
        <v>344</v>
      </c>
      <c r="I16" s="2" t="s">
        <v>1</v>
      </c>
      <c r="J16" s="3">
        <v>0</v>
      </c>
      <c r="K16" s="3">
        <v>0</v>
      </c>
      <c r="L16" s="3">
        <v>2000000</v>
      </c>
      <c r="M16" s="3">
        <v>50000</v>
      </c>
      <c r="N16" s="3"/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650000</v>
      </c>
      <c r="W16" s="3">
        <v>0</v>
      </c>
      <c r="X16" s="3">
        <v>20000</v>
      </c>
      <c r="Y16" s="3">
        <v>0</v>
      </c>
      <c r="Z16" s="3"/>
      <c r="AA16" s="3">
        <v>0</v>
      </c>
      <c r="AB16" s="3">
        <v>125000</v>
      </c>
      <c r="AC16" s="3"/>
      <c r="AD16" s="5">
        <f t="shared" si="0"/>
        <v>2595000</v>
      </c>
    </row>
    <row r="17" spans="1:30" ht="30" customHeight="1" x14ac:dyDescent="0.35">
      <c r="A17" s="2" t="s">
        <v>33</v>
      </c>
      <c r="B17" s="2" t="s">
        <v>34</v>
      </c>
      <c r="C17" s="2" t="s">
        <v>56</v>
      </c>
      <c r="D17" s="2" t="s">
        <v>57</v>
      </c>
      <c r="E17" s="2" t="s">
        <v>1</v>
      </c>
      <c r="F17" s="2" t="s">
        <v>1</v>
      </c>
      <c r="G17" s="4" t="s">
        <v>296</v>
      </c>
      <c r="H17" s="4" t="s">
        <v>344</v>
      </c>
      <c r="I17" s="2" t="s">
        <v>1</v>
      </c>
      <c r="J17" s="3">
        <v>0</v>
      </c>
      <c r="K17" s="3">
        <v>0</v>
      </c>
      <c r="L17" s="3">
        <v>2000000</v>
      </c>
      <c r="M17" s="3">
        <v>50000</v>
      </c>
      <c r="N17" s="3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650000</v>
      </c>
      <c r="W17" s="3">
        <v>0</v>
      </c>
      <c r="X17" s="3">
        <v>0</v>
      </c>
      <c r="Y17" s="3">
        <v>0</v>
      </c>
      <c r="Z17" s="3">
        <v>240000</v>
      </c>
      <c r="AA17" s="3">
        <v>90000</v>
      </c>
      <c r="AB17" s="3">
        <v>225000</v>
      </c>
      <c r="AC17" s="3"/>
      <c r="AD17" s="5">
        <f t="shared" si="0"/>
        <v>2885000</v>
      </c>
    </row>
    <row r="18" spans="1:30" ht="30" customHeight="1" x14ac:dyDescent="0.35">
      <c r="A18" s="2" t="s">
        <v>33</v>
      </c>
      <c r="B18" s="2" t="s">
        <v>34</v>
      </c>
      <c r="C18" s="2" t="s">
        <v>54</v>
      </c>
      <c r="D18" s="2" t="s">
        <v>55</v>
      </c>
      <c r="E18" s="2" t="s">
        <v>1</v>
      </c>
      <c r="F18" s="2" t="s">
        <v>1</v>
      </c>
      <c r="G18" s="4" t="s">
        <v>296</v>
      </c>
      <c r="H18" s="4" t="s">
        <v>344</v>
      </c>
      <c r="I18" s="2" t="s">
        <v>1</v>
      </c>
      <c r="J18" s="3">
        <v>0</v>
      </c>
      <c r="K18" s="3">
        <v>0</v>
      </c>
      <c r="L18" s="3">
        <v>2000000</v>
      </c>
      <c r="M18" s="3">
        <v>50000</v>
      </c>
      <c r="N18" s="3">
        <v>260000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650000</v>
      </c>
      <c r="W18" s="3">
        <v>0</v>
      </c>
      <c r="X18" s="3">
        <v>0</v>
      </c>
      <c r="Y18" s="3">
        <v>0</v>
      </c>
      <c r="Z18" s="3"/>
      <c r="AA18" s="3">
        <v>150000</v>
      </c>
      <c r="AB18" s="3">
        <v>375000</v>
      </c>
      <c r="AC18" s="3"/>
      <c r="AD18" s="5">
        <f t="shared" si="0"/>
        <v>2435000</v>
      </c>
    </row>
    <row r="19" spans="1:30" ht="30" customHeight="1" x14ac:dyDescent="0.35">
      <c r="A19" s="2" t="s">
        <v>33</v>
      </c>
      <c r="B19" s="2" t="s">
        <v>34</v>
      </c>
      <c r="C19" s="2" t="s">
        <v>48</v>
      </c>
      <c r="D19" s="2" t="s">
        <v>49</v>
      </c>
      <c r="E19" s="2" t="s">
        <v>1</v>
      </c>
      <c r="F19" s="2" t="s">
        <v>1</v>
      </c>
      <c r="G19" s="4" t="s">
        <v>296</v>
      </c>
      <c r="H19" s="4" t="s">
        <v>344</v>
      </c>
      <c r="I19" s="2" t="s">
        <v>1</v>
      </c>
      <c r="J19" s="3">
        <v>0</v>
      </c>
      <c r="K19" s="3">
        <v>0</v>
      </c>
      <c r="L19" s="3">
        <v>2200000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650000</v>
      </c>
      <c r="W19" s="3">
        <v>0</v>
      </c>
      <c r="X19" s="3">
        <v>0</v>
      </c>
      <c r="Y19" s="3">
        <v>0</v>
      </c>
      <c r="Z19" s="3"/>
      <c r="AA19" s="3">
        <v>0</v>
      </c>
      <c r="AB19" s="3">
        <v>75000</v>
      </c>
      <c r="AC19" s="3"/>
      <c r="AD19" s="5">
        <f t="shared" si="0"/>
        <v>2775000</v>
      </c>
    </row>
    <row r="20" spans="1:30" ht="30" customHeight="1" x14ac:dyDescent="0.35">
      <c r="A20" s="2" t="s">
        <v>33</v>
      </c>
      <c r="B20" s="2" t="s">
        <v>34</v>
      </c>
      <c r="C20" s="2" t="s">
        <v>65</v>
      </c>
      <c r="D20" s="2" t="s">
        <v>66</v>
      </c>
      <c r="E20" s="2" t="s">
        <v>1</v>
      </c>
      <c r="F20" s="2" t="s">
        <v>1</v>
      </c>
      <c r="G20" s="4" t="s">
        <v>296</v>
      </c>
      <c r="H20" s="4" t="s">
        <v>344</v>
      </c>
      <c r="I20" s="2" t="s">
        <v>1</v>
      </c>
      <c r="J20" s="3">
        <v>0</v>
      </c>
      <c r="K20" s="3">
        <v>0</v>
      </c>
      <c r="L20" s="3">
        <v>1760000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650000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125000</v>
      </c>
      <c r="AC20" s="3">
        <v>0</v>
      </c>
      <c r="AD20" s="5">
        <f t="shared" si="0"/>
        <v>2285000</v>
      </c>
    </row>
    <row r="21" spans="1:30" ht="30" customHeight="1" x14ac:dyDescent="0.35">
      <c r="A21" s="2" t="s">
        <v>33</v>
      </c>
      <c r="B21" s="2" t="s">
        <v>34</v>
      </c>
      <c r="C21" s="2" t="s">
        <v>308</v>
      </c>
      <c r="D21" s="2" t="s">
        <v>327</v>
      </c>
      <c r="E21" s="2" t="s">
        <v>1</v>
      </c>
      <c r="F21" s="2" t="s">
        <v>1</v>
      </c>
      <c r="G21" s="4" t="s">
        <v>296</v>
      </c>
      <c r="H21" s="4" t="s">
        <v>344</v>
      </c>
      <c r="I21" s="2" t="s">
        <v>1</v>
      </c>
      <c r="J21" s="3">
        <v>0</v>
      </c>
      <c r="K21" s="3">
        <v>0</v>
      </c>
      <c r="L21" s="3">
        <v>1760000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650000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150000</v>
      </c>
      <c r="AC21" s="3">
        <v>0</v>
      </c>
      <c r="AD21" s="5">
        <f t="shared" si="0"/>
        <v>2260000</v>
      </c>
    </row>
    <row r="22" spans="1:30" ht="30" customHeight="1" x14ac:dyDescent="0.35">
      <c r="A22" s="2" t="s">
        <v>33</v>
      </c>
      <c r="B22" s="2" t="s">
        <v>34</v>
      </c>
      <c r="C22" s="2" t="s">
        <v>309</v>
      </c>
      <c r="D22" s="2" t="s">
        <v>328</v>
      </c>
      <c r="E22" s="2"/>
      <c r="F22" s="2"/>
      <c r="G22" s="4" t="s">
        <v>296</v>
      </c>
      <c r="H22" s="4" t="s">
        <v>344</v>
      </c>
      <c r="I22" s="2" t="s">
        <v>1</v>
      </c>
      <c r="J22" s="3">
        <v>0</v>
      </c>
      <c r="K22" s="3">
        <v>0</v>
      </c>
      <c r="L22" s="3">
        <v>1760000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650000</v>
      </c>
      <c r="W22" s="3">
        <v>0</v>
      </c>
      <c r="X22" s="3">
        <v>150000</v>
      </c>
      <c r="Y22" s="3">
        <v>0</v>
      </c>
      <c r="Z22" s="3">
        <v>0</v>
      </c>
      <c r="AA22" s="3">
        <v>0</v>
      </c>
      <c r="AB22" s="3">
        <v>250000</v>
      </c>
      <c r="AC22" s="3">
        <v>0</v>
      </c>
      <c r="AD22" s="5">
        <f t="shared" si="0"/>
        <v>2310000</v>
      </c>
    </row>
    <row r="23" spans="1:30" ht="30" customHeight="1" x14ac:dyDescent="0.35">
      <c r="A23" s="2" t="s">
        <v>33</v>
      </c>
      <c r="B23" s="2" t="s">
        <v>60</v>
      </c>
      <c r="C23" s="2" t="s">
        <v>50</v>
      </c>
      <c r="D23" s="2" t="s">
        <v>51</v>
      </c>
      <c r="E23" s="2" t="s">
        <v>1</v>
      </c>
      <c r="F23" s="2" t="s">
        <v>1</v>
      </c>
      <c r="G23" s="4" t="s">
        <v>296</v>
      </c>
      <c r="H23" s="4" t="s">
        <v>344</v>
      </c>
      <c r="I23" s="2" t="s">
        <v>1</v>
      </c>
      <c r="J23" s="3">
        <v>0</v>
      </c>
      <c r="K23" s="3">
        <v>0</v>
      </c>
      <c r="L23" s="3">
        <v>1900000</v>
      </c>
      <c r="M23" s="3">
        <v>50000</v>
      </c>
      <c r="N23" s="3">
        <v>260000</v>
      </c>
      <c r="O23" s="3">
        <v>0</v>
      </c>
      <c r="P23" s="3"/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0</v>
      </c>
      <c r="Y23" s="3">
        <v>0</v>
      </c>
      <c r="Z23" s="3">
        <v>0</v>
      </c>
      <c r="AA23" s="3">
        <v>190000</v>
      </c>
      <c r="AB23" s="3">
        <v>75000</v>
      </c>
      <c r="AC23" s="3"/>
      <c r="AD23" s="5">
        <f t="shared" si="0"/>
        <v>2595000</v>
      </c>
    </row>
    <row r="24" spans="1:30" ht="30" customHeight="1" x14ac:dyDescent="0.35">
      <c r="A24" s="2" t="s">
        <v>33</v>
      </c>
      <c r="B24" s="2" t="s">
        <v>60</v>
      </c>
      <c r="C24" s="2" t="s">
        <v>67</v>
      </c>
      <c r="D24" s="2" t="s">
        <v>68</v>
      </c>
      <c r="E24" s="2" t="s">
        <v>1</v>
      </c>
      <c r="F24" s="2" t="s">
        <v>1</v>
      </c>
      <c r="G24" s="4" t="s">
        <v>296</v>
      </c>
      <c r="H24" s="4" t="s">
        <v>344</v>
      </c>
      <c r="I24" s="2" t="s">
        <v>1</v>
      </c>
      <c r="J24" s="3">
        <v>0</v>
      </c>
      <c r="K24" s="3">
        <v>0</v>
      </c>
      <c r="L24" s="3">
        <v>1900000</v>
      </c>
      <c r="M24" s="3">
        <v>50000</v>
      </c>
      <c r="N24" s="3">
        <v>260000</v>
      </c>
      <c r="O24" s="3">
        <v>0</v>
      </c>
      <c r="P24" s="3"/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0</v>
      </c>
      <c r="X24" s="3">
        <v>190000</v>
      </c>
      <c r="Y24" s="3">
        <v>0</v>
      </c>
      <c r="Z24" s="3">
        <v>0</v>
      </c>
      <c r="AA24" s="3">
        <v>0</v>
      </c>
      <c r="AB24" s="3">
        <v>75000</v>
      </c>
      <c r="AC24" s="3">
        <v>100000</v>
      </c>
      <c r="AD24" s="5">
        <f t="shared" si="0"/>
        <v>2875000</v>
      </c>
    </row>
    <row r="25" spans="1:30" ht="30" customHeight="1" x14ac:dyDescent="0.35">
      <c r="A25" s="2" t="s">
        <v>33</v>
      </c>
      <c r="B25" s="2" t="s">
        <v>60</v>
      </c>
      <c r="C25" s="2" t="s">
        <v>61</v>
      </c>
      <c r="D25" s="2" t="s">
        <v>62</v>
      </c>
      <c r="E25" s="2" t="s">
        <v>1</v>
      </c>
      <c r="F25" s="2" t="s">
        <v>1</v>
      </c>
      <c r="G25" s="4" t="s">
        <v>296</v>
      </c>
      <c r="H25" s="4" t="s">
        <v>344</v>
      </c>
      <c r="I25" s="2" t="s">
        <v>1</v>
      </c>
      <c r="J25" s="3">
        <v>0</v>
      </c>
      <c r="K25" s="3">
        <v>0</v>
      </c>
      <c r="L25" s="3">
        <v>2000000</v>
      </c>
      <c r="M25" s="3">
        <v>50000</v>
      </c>
      <c r="N25" s="3">
        <v>260000</v>
      </c>
      <c r="O25" s="3">
        <v>0</v>
      </c>
      <c r="P25" s="3"/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>
        <v>0</v>
      </c>
      <c r="Z25" s="3">
        <v>0</v>
      </c>
      <c r="AA25" s="3">
        <v>150000</v>
      </c>
      <c r="AB25" s="3">
        <v>250000</v>
      </c>
      <c r="AC25" s="3">
        <v>0</v>
      </c>
      <c r="AD25" s="5">
        <f t="shared" si="0"/>
        <v>2560000</v>
      </c>
    </row>
    <row r="26" spans="1:30" ht="30" customHeight="1" x14ac:dyDescent="0.35">
      <c r="A26" s="2" t="s">
        <v>33</v>
      </c>
      <c r="B26" s="2" t="s">
        <v>60</v>
      </c>
      <c r="C26" s="2" t="s">
        <v>81</v>
      </c>
      <c r="D26" s="2" t="s">
        <v>82</v>
      </c>
      <c r="E26" s="2" t="s">
        <v>1</v>
      </c>
      <c r="F26" s="2" t="s">
        <v>1</v>
      </c>
      <c r="G26" s="4" t="s">
        <v>296</v>
      </c>
      <c r="H26" s="4" t="s">
        <v>344</v>
      </c>
      <c r="I26" s="2" t="s">
        <v>1</v>
      </c>
      <c r="J26" s="3">
        <v>0</v>
      </c>
      <c r="K26" s="3">
        <v>0</v>
      </c>
      <c r="L26" s="3">
        <v>2000000</v>
      </c>
      <c r="M26" s="3">
        <v>50000</v>
      </c>
      <c r="N26" s="3">
        <v>260000</v>
      </c>
      <c r="O26" s="3">
        <v>0</v>
      </c>
      <c r="P26" s="3"/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>
        <v>0</v>
      </c>
      <c r="Z26" s="3">
        <v>0</v>
      </c>
      <c r="AA26" s="3">
        <v>30000</v>
      </c>
      <c r="AB26" s="3">
        <v>75000</v>
      </c>
      <c r="AC26" s="3">
        <v>0</v>
      </c>
      <c r="AD26" s="5">
        <f t="shared" si="0"/>
        <v>2855000</v>
      </c>
    </row>
    <row r="27" spans="1:30" ht="30" customHeight="1" x14ac:dyDescent="0.35">
      <c r="A27" s="2" t="s">
        <v>33</v>
      </c>
      <c r="B27" s="2" t="s">
        <v>60</v>
      </c>
      <c r="C27" s="2" t="s">
        <v>79</v>
      </c>
      <c r="D27" s="2" t="s">
        <v>80</v>
      </c>
      <c r="E27" s="2" t="s">
        <v>1</v>
      </c>
      <c r="F27" s="2" t="s">
        <v>1</v>
      </c>
      <c r="G27" s="4" t="s">
        <v>296</v>
      </c>
      <c r="H27" s="4" t="s">
        <v>344</v>
      </c>
      <c r="I27" s="2" t="s">
        <v>1</v>
      </c>
      <c r="J27" s="3">
        <v>0</v>
      </c>
      <c r="K27" s="3">
        <v>0</v>
      </c>
      <c r="L27" s="3">
        <v>2000000</v>
      </c>
      <c r="M27" s="3">
        <v>50000</v>
      </c>
      <c r="N27" s="3">
        <v>260000</v>
      </c>
      <c r="O27" s="3">
        <v>0</v>
      </c>
      <c r="P27" s="3"/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0</v>
      </c>
      <c r="X27" s="3">
        <v>0</v>
      </c>
      <c r="Y27" s="3">
        <v>0</v>
      </c>
      <c r="Z27" s="3">
        <v>0</v>
      </c>
      <c r="AA27" s="3">
        <v>80000</v>
      </c>
      <c r="AB27" s="3">
        <v>150000</v>
      </c>
      <c r="AC27" s="3">
        <v>0</v>
      </c>
      <c r="AD27" s="5">
        <f t="shared" si="0"/>
        <v>2730000</v>
      </c>
    </row>
    <row r="28" spans="1:30" ht="30" customHeight="1" x14ac:dyDescent="0.35">
      <c r="A28" s="2" t="s">
        <v>33</v>
      </c>
      <c r="B28" s="2" t="s">
        <v>60</v>
      </c>
      <c r="C28" s="2" t="s">
        <v>75</v>
      </c>
      <c r="D28" s="2" t="s">
        <v>76</v>
      </c>
      <c r="E28" s="2" t="s">
        <v>1</v>
      </c>
      <c r="F28" s="2" t="s">
        <v>1</v>
      </c>
      <c r="G28" s="4" t="s">
        <v>296</v>
      </c>
      <c r="H28" s="4" t="s">
        <v>344</v>
      </c>
      <c r="I28" s="2" t="s">
        <v>1</v>
      </c>
      <c r="J28" s="3">
        <v>0</v>
      </c>
      <c r="K28" s="3">
        <v>0</v>
      </c>
      <c r="L28" s="3">
        <v>2000000</v>
      </c>
      <c r="M28" s="3">
        <v>50000</v>
      </c>
      <c r="N28" s="3">
        <v>260000</v>
      </c>
      <c r="O28" s="3">
        <v>0</v>
      </c>
      <c r="P28" s="3"/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0</v>
      </c>
      <c r="X28" s="3">
        <v>0</v>
      </c>
      <c r="Y28" s="3">
        <v>0</v>
      </c>
      <c r="Z28" s="3">
        <v>0</v>
      </c>
      <c r="AA28" s="3">
        <v>80000</v>
      </c>
      <c r="AB28" s="3">
        <v>150000</v>
      </c>
      <c r="AC28" s="3">
        <v>0</v>
      </c>
      <c r="AD28" s="5">
        <f t="shared" si="0"/>
        <v>2730000</v>
      </c>
    </row>
    <row r="29" spans="1:30" ht="30" customHeight="1" x14ac:dyDescent="0.35">
      <c r="A29" s="2" t="s">
        <v>33</v>
      </c>
      <c r="B29" s="2" t="s">
        <v>60</v>
      </c>
      <c r="C29" s="2" t="s">
        <v>71</v>
      </c>
      <c r="D29" s="2" t="s">
        <v>72</v>
      </c>
      <c r="E29" s="2" t="s">
        <v>1</v>
      </c>
      <c r="F29" s="2" t="s">
        <v>1</v>
      </c>
      <c r="G29" s="4" t="s">
        <v>296</v>
      </c>
      <c r="H29" s="4" t="s">
        <v>344</v>
      </c>
      <c r="I29" s="2" t="s">
        <v>1</v>
      </c>
      <c r="J29" s="3">
        <v>0</v>
      </c>
      <c r="K29" s="3">
        <v>0</v>
      </c>
      <c r="L29" s="3">
        <v>2000000</v>
      </c>
      <c r="M29" s="3">
        <v>50000</v>
      </c>
      <c r="N29" s="3">
        <v>260000</v>
      </c>
      <c r="O29" s="3">
        <v>0</v>
      </c>
      <c r="P29" s="3">
        <v>400000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0</v>
      </c>
      <c r="Z29" s="3">
        <v>0</v>
      </c>
      <c r="AA29" s="3">
        <v>70000</v>
      </c>
      <c r="AB29" s="3">
        <v>175000</v>
      </c>
      <c r="AC29" s="3">
        <v>0</v>
      </c>
      <c r="AD29" s="5">
        <f t="shared" si="0"/>
        <v>3115000</v>
      </c>
    </row>
    <row r="30" spans="1:30" ht="30" customHeight="1" x14ac:dyDescent="0.35">
      <c r="A30" s="2" t="s">
        <v>33</v>
      </c>
      <c r="B30" s="2" t="s">
        <v>60</v>
      </c>
      <c r="C30" s="2" t="s">
        <v>310</v>
      </c>
      <c r="D30" s="2" t="s">
        <v>77</v>
      </c>
      <c r="E30" s="2" t="s">
        <v>1</v>
      </c>
      <c r="F30" s="2" t="s">
        <v>1</v>
      </c>
      <c r="G30" s="4" t="s">
        <v>296</v>
      </c>
      <c r="H30" s="4" t="s">
        <v>344</v>
      </c>
      <c r="I30" s="2" t="s">
        <v>1</v>
      </c>
      <c r="J30" s="3">
        <v>0</v>
      </c>
      <c r="K30" s="3">
        <v>0</v>
      </c>
      <c r="L30" s="3">
        <v>2200000</v>
      </c>
      <c r="M30" s="3">
        <v>0</v>
      </c>
      <c r="N30" s="3"/>
      <c r="O30" s="3">
        <v>0</v>
      </c>
      <c r="P30" s="3"/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0</v>
      </c>
      <c r="X30" s="3">
        <v>20000</v>
      </c>
      <c r="Y30" s="3">
        <v>0</v>
      </c>
      <c r="Z30" s="3">
        <v>0</v>
      </c>
      <c r="AA30" s="3">
        <v>0</v>
      </c>
      <c r="AB30" s="3">
        <v>125000</v>
      </c>
      <c r="AC30" s="3">
        <v>0</v>
      </c>
      <c r="AD30" s="5">
        <f t="shared" si="0"/>
        <v>2745000</v>
      </c>
    </row>
    <row r="31" spans="1:30" ht="30" customHeight="1" x14ac:dyDescent="0.35">
      <c r="A31" s="2" t="s">
        <v>33</v>
      </c>
      <c r="B31" s="2" t="s">
        <v>60</v>
      </c>
      <c r="C31" s="2" t="s">
        <v>311</v>
      </c>
      <c r="D31" s="2" t="s">
        <v>78</v>
      </c>
      <c r="E31" s="2" t="s">
        <v>1</v>
      </c>
      <c r="F31" s="2" t="s">
        <v>1</v>
      </c>
      <c r="G31" s="4" t="s">
        <v>296</v>
      </c>
      <c r="H31" s="4" t="s">
        <v>344</v>
      </c>
      <c r="I31" s="2" t="s">
        <v>1</v>
      </c>
      <c r="J31" s="3">
        <v>0</v>
      </c>
      <c r="K31" s="3">
        <v>0</v>
      </c>
      <c r="L31" s="3">
        <v>2200000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0</v>
      </c>
      <c r="X31" s="3">
        <v>20000</v>
      </c>
      <c r="Y31" s="3">
        <v>0</v>
      </c>
      <c r="Z31" s="3">
        <v>0</v>
      </c>
      <c r="AA31" s="3">
        <v>0</v>
      </c>
      <c r="AB31" s="3">
        <v>175000</v>
      </c>
      <c r="AC31" s="3">
        <v>0</v>
      </c>
      <c r="AD31" s="5">
        <f t="shared" si="0"/>
        <v>2695000</v>
      </c>
    </row>
    <row r="32" spans="1:30" ht="30" customHeight="1" x14ac:dyDescent="0.35">
      <c r="A32" s="2" t="s">
        <v>33</v>
      </c>
      <c r="B32" s="2" t="s">
        <v>85</v>
      </c>
      <c r="C32" s="2" t="s">
        <v>86</v>
      </c>
      <c r="D32" s="2" t="s">
        <v>87</v>
      </c>
      <c r="E32" s="2" t="s">
        <v>1</v>
      </c>
      <c r="F32" s="2" t="s">
        <v>1</v>
      </c>
      <c r="G32" s="4" t="s">
        <v>296</v>
      </c>
      <c r="H32" s="4" t="s">
        <v>344</v>
      </c>
      <c r="I32" s="2" t="s">
        <v>1</v>
      </c>
      <c r="J32" s="3">
        <v>0</v>
      </c>
      <c r="K32" s="3">
        <v>0</v>
      </c>
      <c r="L32" s="3">
        <v>2000000</v>
      </c>
      <c r="M32" s="3">
        <v>50000</v>
      </c>
      <c r="N32" s="3">
        <v>260000</v>
      </c>
      <c r="O32" s="3">
        <v>0</v>
      </c>
      <c r="P32" s="3"/>
      <c r="Q32" s="3">
        <v>0</v>
      </c>
      <c r="R32" s="3">
        <v>0</v>
      </c>
      <c r="S32" s="3">
        <v>0</v>
      </c>
      <c r="T32" s="3"/>
      <c r="U32" s="3">
        <v>0</v>
      </c>
      <c r="V32" s="3">
        <v>650000</v>
      </c>
      <c r="W32" s="3">
        <v>0</v>
      </c>
      <c r="X32" s="3">
        <v>0</v>
      </c>
      <c r="Y32" s="3">
        <v>0</v>
      </c>
      <c r="Z32" s="3">
        <v>0</v>
      </c>
      <c r="AA32" s="3">
        <v>50000</v>
      </c>
      <c r="AB32" s="3">
        <v>125000</v>
      </c>
      <c r="AC32" s="3">
        <v>0</v>
      </c>
      <c r="AD32" s="5">
        <f t="shared" ref="AD32:AD59" si="1">SUM(L32:Z32)-AA32-AB32-AC32</f>
        <v>2785000</v>
      </c>
    </row>
    <row r="33" spans="1:30" ht="30" customHeight="1" x14ac:dyDescent="0.35">
      <c r="A33" s="2" t="s">
        <v>33</v>
      </c>
      <c r="B33" s="2" t="s">
        <v>85</v>
      </c>
      <c r="C33" s="2" t="s">
        <v>98</v>
      </c>
      <c r="D33" s="2" t="s">
        <v>99</v>
      </c>
      <c r="E33" s="2" t="s">
        <v>1</v>
      </c>
      <c r="F33" s="2" t="s">
        <v>1</v>
      </c>
      <c r="G33" s="4" t="s">
        <v>296</v>
      </c>
      <c r="H33" s="4" t="s">
        <v>344</v>
      </c>
      <c r="I33" s="2" t="s">
        <v>1</v>
      </c>
      <c r="J33" s="3">
        <v>0</v>
      </c>
      <c r="K33" s="3">
        <v>0</v>
      </c>
      <c r="L33" s="3">
        <v>2000000</v>
      </c>
      <c r="M33" s="3">
        <v>50000</v>
      </c>
      <c r="N33" s="3"/>
      <c r="O33" s="3">
        <v>0</v>
      </c>
      <c r="P33" s="3"/>
      <c r="Q33" s="3">
        <v>0</v>
      </c>
      <c r="R33" s="3">
        <v>0</v>
      </c>
      <c r="S33" s="3">
        <v>0</v>
      </c>
      <c r="T33" s="3"/>
      <c r="U33" s="3">
        <v>0</v>
      </c>
      <c r="V33" s="3">
        <v>650000</v>
      </c>
      <c r="W33" s="3">
        <v>0</v>
      </c>
      <c r="X33" s="3">
        <v>10000</v>
      </c>
      <c r="Y33" s="3">
        <v>0</v>
      </c>
      <c r="Z33" s="3">
        <v>0</v>
      </c>
      <c r="AA33" s="3">
        <v>0</v>
      </c>
      <c r="AB33" s="3">
        <v>100000</v>
      </c>
      <c r="AC33" s="3">
        <v>0</v>
      </c>
      <c r="AD33" s="5">
        <f t="shared" si="1"/>
        <v>2610000</v>
      </c>
    </row>
    <row r="34" spans="1:30" ht="30" customHeight="1" x14ac:dyDescent="0.35">
      <c r="A34" s="2" t="s">
        <v>33</v>
      </c>
      <c r="B34" s="2" t="s">
        <v>85</v>
      </c>
      <c r="C34" s="2" t="s">
        <v>88</v>
      </c>
      <c r="D34" s="2" t="s">
        <v>89</v>
      </c>
      <c r="E34" s="2" t="s">
        <v>1</v>
      </c>
      <c r="F34" s="2" t="s">
        <v>1</v>
      </c>
      <c r="G34" s="4" t="s">
        <v>296</v>
      </c>
      <c r="H34" s="4" t="s">
        <v>344</v>
      </c>
      <c r="I34" s="2" t="s">
        <v>1</v>
      </c>
      <c r="J34" s="3">
        <v>0</v>
      </c>
      <c r="K34" s="3">
        <v>0</v>
      </c>
      <c r="L34" s="3">
        <v>2000000</v>
      </c>
      <c r="M34" s="3">
        <v>50000</v>
      </c>
      <c r="N34" s="3">
        <v>260000</v>
      </c>
      <c r="O34" s="3">
        <v>0</v>
      </c>
      <c r="P34" s="3"/>
      <c r="Q34" s="3">
        <v>0</v>
      </c>
      <c r="R34" s="3">
        <v>0</v>
      </c>
      <c r="S34" s="3">
        <v>0</v>
      </c>
      <c r="T34" s="3"/>
      <c r="U34" s="3">
        <v>0</v>
      </c>
      <c r="V34" s="3">
        <v>650000</v>
      </c>
      <c r="W34" s="3">
        <v>0</v>
      </c>
      <c r="X34" s="3"/>
      <c r="Y34" s="3">
        <v>0</v>
      </c>
      <c r="Z34" s="3">
        <v>0</v>
      </c>
      <c r="AA34" s="3">
        <v>40000</v>
      </c>
      <c r="AB34" s="3">
        <v>100000</v>
      </c>
      <c r="AC34" s="3">
        <v>0</v>
      </c>
      <c r="AD34" s="5">
        <f t="shared" si="1"/>
        <v>2820000</v>
      </c>
    </row>
    <row r="35" spans="1:30" ht="30" customHeight="1" x14ac:dyDescent="0.35">
      <c r="A35" s="2" t="s">
        <v>33</v>
      </c>
      <c r="B35" s="2" t="s">
        <v>85</v>
      </c>
      <c r="C35" s="2" t="s">
        <v>104</v>
      </c>
      <c r="D35" s="2" t="s">
        <v>105</v>
      </c>
      <c r="E35" s="2" t="s">
        <v>1</v>
      </c>
      <c r="F35" s="2" t="s">
        <v>1</v>
      </c>
      <c r="G35" s="4" t="s">
        <v>296</v>
      </c>
      <c r="H35" s="4" t="s">
        <v>344</v>
      </c>
      <c r="I35" s="2" t="s">
        <v>1</v>
      </c>
      <c r="J35" s="3">
        <v>0</v>
      </c>
      <c r="K35" s="3">
        <v>0</v>
      </c>
      <c r="L35" s="3">
        <v>2000000</v>
      </c>
      <c r="M35" s="3">
        <v>50000</v>
      </c>
      <c r="N35" s="3"/>
      <c r="O35" s="3">
        <v>0</v>
      </c>
      <c r="P35" s="3"/>
      <c r="Q35" s="3">
        <v>0</v>
      </c>
      <c r="R35" s="3">
        <v>0</v>
      </c>
      <c r="S35" s="3">
        <v>0</v>
      </c>
      <c r="T35" s="3"/>
      <c r="U35" s="3">
        <v>0</v>
      </c>
      <c r="V35" s="3">
        <v>650000</v>
      </c>
      <c r="W35" s="3">
        <v>0</v>
      </c>
      <c r="X35" s="3">
        <v>70000</v>
      </c>
      <c r="Y35" s="3">
        <v>0</v>
      </c>
      <c r="Z35" s="3">
        <v>0</v>
      </c>
      <c r="AA35" s="3">
        <v>0</v>
      </c>
      <c r="AB35" s="3">
        <v>425000</v>
      </c>
      <c r="AC35" s="3">
        <v>0</v>
      </c>
      <c r="AD35" s="5">
        <f t="shared" si="1"/>
        <v>2345000</v>
      </c>
    </row>
    <row r="36" spans="1:30" ht="30" customHeight="1" x14ac:dyDescent="0.35">
      <c r="A36" s="2" t="s">
        <v>33</v>
      </c>
      <c r="B36" s="2" t="s">
        <v>85</v>
      </c>
      <c r="C36" s="2" t="s">
        <v>90</v>
      </c>
      <c r="D36" s="2" t="s">
        <v>91</v>
      </c>
      <c r="E36" s="2" t="s">
        <v>1</v>
      </c>
      <c r="F36" s="2" t="s">
        <v>1</v>
      </c>
      <c r="G36" s="4" t="s">
        <v>296</v>
      </c>
      <c r="H36" s="4" t="s">
        <v>344</v>
      </c>
      <c r="I36" s="2" t="s">
        <v>1</v>
      </c>
      <c r="J36" s="3">
        <v>0</v>
      </c>
      <c r="K36" s="3">
        <v>0</v>
      </c>
      <c r="L36" s="3">
        <v>2000000</v>
      </c>
      <c r="M36" s="3">
        <v>50000</v>
      </c>
      <c r="N36" s="3"/>
      <c r="O36" s="3">
        <v>0</v>
      </c>
      <c r="P36" s="3"/>
      <c r="Q36" s="3">
        <v>0</v>
      </c>
      <c r="R36" s="3">
        <v>0</v>
      </c>
      <c r="S36" s="3">
        <v>0</v>
      </c>
      <c r="T36" s="3"/>
      <c r="U36" s="3">
        <v>0</v>
      </c>
      <c r="V36" s="3">
        <v>650000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175000</v>
      </c>
      <c r="AC36" s="3">
        <v>0</v>
      </c>
      <c r="AD36" s="5">
        <f t="shared" si="1"/>
        <v>2525000</v>
      </c>
    </row>
    <row r="37" spans="1:30" ht="30" customHeight="1" x14ac:dyDescent="0.35">
      <c r="A37" s="2" t="s">
        <v>33</v>
      </c>
      <c r="B37" s="2" t="s">
        <v>85</v>
      </c>
      <c r="C37" s="2" t="s">
        <v>100</v>
      </c>
      <c r="D37" s="2" t="s">
        <v>101</v>
      </c>
      <c r="E37" s="2" t="s">
        <v>1</v>
      </c>
      <c r="F37" s="2" t="s">
        <v>1</v>
      </c>
      <c r="G37" s="4" t="s">
        <v>296</v>
      </c>
      <c r="H37" s="4" t="s">
        <v>344</v>
      </c>
      <c r="I37" s="2" t="s">
        <v>1</v>
      </c>
      <c r="J37" s="3">
        <v>0</v>
      </c>
      <c r="K37" s="3">
        <v>0</v>
      </c>
      <c r="L37" s="3">
        <v>2200000</v>
      </c>
      <c r="M37" s="3">
        <v>0</v>
      </c>
      <c r="N37" s="3"/>
      <c r="O37" s="3">
        <v>0</v>
      </c>
      <c r="P37" s="3"/>
      <c r="Q37" s="3">
        <v>0</v>
      </c>
      <c r="R37" s="3">
        <v>0</v>
      </c>
      <c r="S37" s="3">
        <v>0</v>
      </c>
      <c r="T37" s="3"/>
      <c r="U37" s="3">
        <v>0</v>
      </c>
      <c r="V37" s="3">
        <v>650000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125000</v>
      </c>
      <c r="AC37" s="3">
        <v>0</v>
      </c>
      <c r="AD37" s="5">
        <f t="shared" si="1"/>
        <v>2725000</v>
      </c>
    </row>
    <row r="38" spans="1:30" ht="30" customHeight="1" x14ac:dyDescent="0.35">
      <c r="A38" s="2" t="s">
        <v>33</v>
      </c>
      <c r="B38" s="2" t="s">
        <v>85</v>
      </c>
      <c r="C38" s="2" t="s">
        <v>110</v>
      </c>
      <c r="D38" s="2" t="s">
        <v>111</v>
      </c>
      <c r="E38" s="2" t="s">
        <v>1</v>
      </c>
      <c r="F38" s="2" t="s">
        <v>1</v>
      </c>
      <c r="G38" s="4" t="s">
        <v>296</v>
      </c>
      <c r="H38" s="4" t="s">
        <v>344</v>
      </c>
      <c r="I38" s="2" t="s">
        <v>1</v>
      </c>
      <c r="J38" s="3">
        <v>0</v>
      </c>
      <c r="K38" s="3">
        <v>0</v>
      </c>
      <c r="L38" s="3">
        <v>2200000</v>
      </c>
      <c r="M38" s="3">
        <v>0</v>
      </c>
      <c r="N38" s="3"/>
      <c r="O38" s="3">
        <v>0</v>
      </c>
      <c r="P38" s="3">
        <v>600000</v>
      </c>
      <c r="Q38" s="3">
        <v>0</v>
      </c>
      <c r="R38" s="3">
        <v>0</v>
      </c>
      <c r="S38" s="3">
        <v>0</v>
      </c>
      <c r="T38" s="3"/>
      <c r="U38" s="3">
        <v>0</v>
      </c>
      <c r="V38" s="3">
        <v>650000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150000</v>
      </c>
      <c r="AC38" s="3">
        <v>0</v>
      </c>
      <c r="AD38" s="5">
        <f t="shared" si="1"/>
        <v>3300000</v>
      </c>
    </row>
    <row r="39" spans="1:30" ht="30" customHeight="1" x14ac:dyDescent="0.35">
      <c r="A39" s="2" t="s">
        <v>33</v>
      </c>
      <c r="B39" s="2" t="s">
        <v>85</v>
      </c>
      <c r="C39" s="2" t="s">
        <v>94</v>
      </c>
      <c r="D39" s="2" t="s">
        <v>95</v>
      </c>
      <c r="E39" s="2" t="s">
        <v>1</v>
      </c>
      <c r="F39" s="2" t="s">
        <v>1</v>
      </c>
      <c r="G39" s="4" t="s">
        <v>296</v>
      </c>
      <c r="H39" s="4" t="s">
        <v>344</v>
      </c>
      <c r="I39" s="2" t="s">
        <v>1</v>
      </c>
      <c r="J39" s="3">
        <v>0</v>
      </c>
      <c r="K39" s="3">
        <v>0</v>
      </c>
      <c r="L39" s="3">
        <v>0</v>
      </c>
      <c r="M39" s="3">
        <v>0</v>
      </c>
      <c r="N39" s="3"/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160000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5">
        <f t="shared" si="1"/>
        <v>160000</v>
      </c>
    </row>
    <row r="40" spans="1:30" ht="30" customHeight="1" x14ac:dyDescent="0.35">
      <c r="A40" s="2" t="s">
        <v>33</v>
      </c>
      <c r="B40" s="2" t="s">
        <v>85</v>
      </c>
      <c r="C40" s="2" t="s">
        <v>108</v>
      </c>
      <c r="D40" s="2" t="s">
        <v>109</v>
      </c>
      <c r="E40" s="2" t="s">
        <v>1</v>
      </c>
      <c r="F40" s="2" t="s">
        <v>1</v>
      </c>
      <c r="G40" s="4" t="s">
        <v>296</v>
      </c>
      <c r="H40" s="4" t="s">
        <v>344</v>
      </c>
      <c r="I40" s="2" t="s">
        <v>1</v>
      </c>
      <c r="J40" s="3">
        <v>0</v>
      </c>
      <c r="K40" s="3">
        <v>0</v>
      </c>
      <c r="L40" s="3">
        <v>1000000</v>
      </c>
      <c r="M40" s="3">
        <v>0</v>
      </c>
      <c r="N40" s="3"/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/>
      <c r="U40" s="3">
        <v>0</v>
      </c>
      <c r="V40" s="3">
        <v>650000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125000</v>
      </c>
      <c r="AC40" s="3">
        <v>0</v>
      </c>
      <c r="AD40" s="5">
        <f t="shared" si="1"/>
        <v>1525000</v>
      </c>
    </row>
    <row r="41" spans="1:30" ht="30" customHeight="1" x14ac:dyDescent="0.35">
      <c r="A41" s="2" t="s">
        <v>33</v>
      </c>
      <c r="B41" s="2" t="s">
        <v>85</v>
      </c>
      <c r="C41" s="2" t="s">
        <v>102</v>
      </c>
      <c r="D41" s="2" t="s">
        <v>103</v>
      </c>
      <c r="E41" s="2" t="s">
        <v>1</v>
      </c>
      <c r="F41" s="2" t="s">
        <v>1</v>
      </c>
      <c r="G41" s="4" t="s">
        <v>296</v>
      </c>
      <c r="H41" s="4" t="s">
        <v>344</v>
      </c>
      <c r="I41" s="2" t="s">
        <v>1</v>
      </c>
      <c r="J41" s="3">
        <v>0</v>
      </c>
      <c r="K41" s="3">
        <v>0</v>
      </c>
      <c r="L41" s="3">
        <v>2200000</v>
      </c>
      <c r="M41" s="3">
        <v>0</v>
      </c>
      <c r="N41" s="3">
        <v>260000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/>
      <c r="U41" s="3">
        <v>0</v>
      </c>
      <c r="V41" s="3">
        <v>650000</v>
      </c>
      <c r="W41" s="3">
        <v>0</v>
      </c>
      <c r="X41" s="3">
        <v>0</v>
      </c>
      <c r="Y41" s="3">
        <v>0</v>
      </c>
      <c r="Z41" s="3">
        <v>0</v>
      </c>
      <c r="AA41" s="3">
        <v>80000</v>
      </c>
      <c r="AB41" s="3">
        <v>200000</v>
      </c>
      <c r="AC41" s="3">
        <v>0</v>
      </c>
      <c r="AD41" s="5">
        <f t="shared" si="1"/>
        <v>2830000</v>
      </c>
    </row>
    <row r="42" spans="1:30" ht="30" customHeight="1" x14ac:dyDescent="0.35">
      <c r="A42" s="2" t="s">
        <v>33</v>
      </c>
      <c r="B42" s="2" t="s">
        <v>85</v>
      </c>
      <c r="C42" s="2" t="s">
        <v>92</v>
      </c>
      <c r="D42" s="2" t="s">
        <v>93</v>
      </c>
      <c r="E42" s="2" t="s">
        <v>1</v>
      </c>
      <c r="F42" s="2" t="s">
        <v>1</v>
      </c>
      <c r="G42" s="4" t="s">
        <v>296</v>
      </c>
      <c r="H42" s="4" t="s">
        <v>344</v>
      </c>
      <c r="I42" s="2" t="s">
        <v>1</v>
      </c>
      <c r="J42" s="3">
        <v>0</v>
      </c>
      <c r="K42" s="3">
        <v>0</v>
      </c>
      <c r="L42" s="3">
        <v>1760000</v>
      </c>
      <c r="M42" s="3">
        <v>0</v>
      </c>
      <c r="N42" s="3"/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/>
      <c r="U42" s="3">
        <v>0</v>
      </c>
      <c r="V42" s="3">
        <v>650000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150000</v>
      </c>
      <c r="AC42" s="3">
        <v>0</v>
      </c>
      <c r="AD42" s="5">
        <f t="shared" si="1"/>
        <v>2260000</v>
      </c>
    </row>
    <row r="43" spans="1:30" ht="30" customHeight="1" x14ac:dyDescent="0.35">
      <c r="A43" s="2" t="s">
        <v>33</v>
      </c>
      <c r="B43" s="2" t="s">
        <v>85</v>
      </c>
      <c r="C43" s="2" t="s">
        <v>96</v>
      </c>
      <c r="D43" s="2" t="s">
        <v>97</v>
      </c>
      <c r="E43" s="2" t="s">
        <v>1</v>
      </c>
      <c r="F43" s="2" t="s">
        <v>1</v>
      </c>
      <c r="G43" s="4" t="s">
        <v>296</v>
      </c>
      <c r="H43" s="4" t="s">
        <v>344</v>
      </c>
      <c r="I43" s="2" t="s">
        <v>1</v>
      </c>
      <c r="J43" s="3">
        <v>0</v>
      </c>
      <c r="K43" s="3">
        <v>0</v>
      </c>
      <c r="L43" s="3">
        <v>1000000</v>
      </c>
      <c r="M43" s="3">
        <v>0</v>
      </c>
      <c r="N43" s="3"/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/>
      <c r="U43" s="3">
        <v>0</v>
      </c>
      <c r="V43" s="3">
        <v>650000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150000</v>
      </c>
      <c r="AC43" s="3">
        <v>1000000</v>
      </c>
      <c r="AD43" s="5">
        <f t="shared" si="1"/>
        <v>500000</v>
      </c>
    </row>
    <row r="44" spans="1:30" ht="30" customHeight="1" x14ac:dyDescent="0.35">
      <c r="A44" s="2" t="s">
        <v>33</v>
      </c>
      <c r="B44" s="2" t="s">
        <v>85</v>
      </c>
      <c r="C44" s="2" t="s">
        <v>297</v>
      </c>
      <c r="D44" s="2" t="s">
        <v>329</v>
      </c>
      <c r="E44" s="2"/>
      <c r="F44" s="2"/>
      <c r="G44" s="4" t="s">
        <v>296</v>
      </c>
      <c r="H44" s="4" t="s">
        <v>344</v>
      </c>
      <c r="I44" s="2" t="s">
        <v>1</v>
      </c>
      <c r="J44" s="3">
        <v>0</v>
      </c>
      <c r="K44" s="3">
        <v>0</v>
      </c>
      <c r="L44" s="3">
        <v>1672000</v>
      </c>
      <c r="M44" s="3">
        <v>0</v>
      </c>
      <c r="N44" s="3"/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/>
      <c r="U44" s="3">
        <v>0</v>
      </c>
      <c r="V44" s="3">
        <v>650000</v>
      </c>
      <c r="W44" s="3">
        <v>0</v>
      </c>
      <c r="X44" s="3">
        <v>0</v>
      </c>
      <c r="Y44" s="3">
        <v>0</v>
      </c>
      <c r="Z44" s="3">
        <v>0</v>
      </c>
      <c r="AA44" s="3">
        <v>855000</v>
      </c>
      <c r="AB44" s="3"/>
      <c r="AC44" s="3">
        <v>0</v>
      </c>
      <c r="AD44" s="5">
        <f t="shared" si="1"/>
        <v>1467000</v>
      </c>
    </row>
    <row r="45" spans="1:30" ht="30" customHeight="1" x14ac:dyDescent="0.35">
      <c r="A45" s="2" t="s">
        <v>33</v>
      </c>
      <c r="B45" s="2" t="s">
        <v>85</v>
      </c>
      <c r="C45" s="2" t="s">
        <v>106</v>
      </c>
      <c r="D45" s="2" t="s">
        <v>107</v>
      </c>
      <c r="E45" s="2" t="s">
        <v>1</v>
      </c>
      <c r="F45" s="2" t="s">
        <v>1</v>
      </c>
      <c r="G45" s="4" t="s">
        <v>296</v>
      </c>
      <c r="H45" s="4" t="s">
        <v>344</v>
      </c>
      <c r="I45" s="2" t="s">
        <v>1</v>
      </c>
      <c r="J45" s="3">
        <v>0</v>
      </c>
      <c r="K45" s="3">
        <v>0</v>
      </c>
      <c r="L45" s="3">
        <v>1672000</v>
      </c>
      <c r="M45" s="3">
        <v>0</v>
      </c>
      <c r="N45" s="3"/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/>
      <c r="U45" s="3">
        <v>0</v>
      </c>
      <c r="V45" s="3">
        <v>650000</v>
      </c>
      <c r="W45" s="3">
        <v>0</v>
      </c>
      <c r="X45" s="3">
        <v>0</v>
      </c>
      <c r="Y45" s="3">
        <v>0</v>
      </c>
      <c r="Z45" s="3">
        <v>0</v>
      </c>
      <c r="AA45" s="3">
        <v>1105000</v>
      </c>
      <c r="AB45" s="3"/>
      <c r="AC45" s="3">
        <v>0</v>
      </c>
      <c r="AD45" s="5">
        <f t="shared" si="1"/>
        <v>1217000</v>
      </c>
    </row>
    <row r="46" spans="1:30" ht="30" customHeight="1" x14ac:dyDescent="0.35">
      <c r="A46" s="2" t="s">
        <v>33</v>
      </c>
      <c r="B46" s="2" t="s">
        <v>85</v>
      </c>
      <c r="C46" s="2" t="s">
        <v>298</v>
      </c>
      <c r="D46" s="2" t="s">
        <v>330</v>
      </c>
      <c r="E46" s="2"/>
      <c r="F46" s="2"/>
      <c r="G46" s="4" t="s">
        <v>296</v>
      </c>
      <c r="H46" s="4" t="s">
        <v>344</v>
      </c>
      <c r="I46" s="2" t="s">
        <v>1</v>
      </c>
      <c r="J46" s="3">
        <v>0</v>
      </c>
      <c r="K46" s="3">
        <v>0</v>
      </c>
      <c r="L46" s="3">
        <v>1760000</v>
      </c>
      <c r="M46" s="3">
        <v>0</v>
      </c>
      <c r="N46" s="3"/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/>
      <c r="U46" s="3">
        <v>0</v>
      </c>
      <c r="V46" s="3">
        <v>650000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75000</v>
      </c>
      <c r="AC46" s="3">
        <v>0</v>
      </c>
      <c r="AD46" s="5">
        <f t="shared" si="1"/>
        <v>2335000</v>
      </c>
    </row>
    <row r="47" spans="1:30" ht="30" customHeight="1" x14ac:dyDescent="0.35">
      <c r="A47" s="2" t="s">
        <v>33</v>
      </c>
      <c r="B47" s="2" t="s">
        <v>85</v>
      </c>
      <c r="C47" s="2" t="s">
        <v>299</v>
      </c>
      <c r="D47" s="2" t="s">
        <v>331</v>
      </c>
      <c r="E47" s="2" t="s">
        <v>1</v>
      </c>
      <c r="F47" s="2" t="s">
        <v>1</v>
      </c>
      <c r="G47" s="4" t="s">
        <v>296</v>
      </c>
      <c r="H47" s="4" t="s">
        <v>344</v>
      </c>
      <c r="I47" s="2" t="s">
        <v>1</v>
      </c>
      <c r="J47" s="3">
        <v>0</v>
      </c>
      <c r="K47" s="3">
        <v>0</v>
      </c>
      <c r="L47" s="3">
        <v>350000</v>
      </c>
      <c r="M47" s="3">
        <v>0</v>
      </c>
      <c r="N47" s="3"/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/>
      <c r="U47" s="3">
        <v>0</v>
      </c>
      <c r="V47" s="3">
        <v>650000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75000</v>
      </c>
      <c r="AC47" s="3">
        <v>0</v>
      </c>
      <c r="AD47" s="5">
        <f t="shared" si="1"/>
        <v>925000</v>
      </c>
    </row>
    <row r="48" spans="1:30" ht="30" customHeight="1" x14ac:dyDescent="0.35">
      <c r="A48" s="2" t="s">
        <v>33</v>
      </c>
      <c r="B48" s="2" t="s">
        <v>85</v>
      </c>
      <c r="C48" s="2" t="s">
        <v>300</v>
      </c>
      <c r="D48" s="2" t="s">
        <v>332</v>
      </c>
      <c r="E48" s="2" t="s">
        <v>1</v>
      </c>
      <c r="F48" s="2" t="s">
        <v>1</v>
      </c>
      <c r="G48" s="4" t="s">
        <v>296</v>
      </c>
      <c r="H48" s="4" t="s">
        <v>344</v>
      </c>
      <c r="I48" s="2" t="s">
        <v>1</v>
      </c>
      <c r="J48" s="3">
        <v>0</v>
      </c>
      <c r="K48" s="3">
        <v>0</v>
      </c>
      <c r="L48" s="3">
        <v>1760000</v>
      </c>
      <c r="M48" s="3">
        <v>0</v>
      </c>
      <c r="N48" s="3"/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/>
      <c r="U48" s="3">
        <v>0</v>
      </c>
      <c r="V48" s="3">
        <v>650000</v>
      </c>
      <c r="W48" s="3">
        <v>0</v>
      </c>
      <c r="X48" s="3">
        <v>0</v>
      </c>
      <c r="Y48" s="3">
        <v>0</v>
      </c>
      <c r="Z48" s="3">
        <v>0</v>
      </c>
      <c r="AA48" s="3">
        <v>300000</v>
      </c>
      <c r="AB48" s="3"/>
      <c r="AC48" s="3">
        <v>0</v>
      </c>
      <c r="AD48" s="5">
        <f t="shared" si="1"/>
        <v>2110000</v>
      </c>
    </row>
    <row r="49" spans="1:30" ht="30" customHeight="1" x14ac:dyDescent="0.35">
      <c r="A49" s="2" t="s">
        <v>33</v>
      </c>
      <c r="B49" s="2" t="s">
        <v>112</v>
      </c>
      <c r="C49" s="2" t="s">
        <v>134</v>
      </c>
      <c r="D49" s="2" t="s">
        <v>135</v>
      </c>
      <c r="E49" s="2" t="s">
        <v>1</v>
      </c>
      <c r="F49" s="2" t="s">
        <v>1</v>
      </c>
      <c r="G49" s="4" t="s">
        <v>296</v>
      </c>
      <c r="H49" s="4" t="s">
        <v>344</v>
      </c>
      <c r="I49" s="2" t="s">
        <v>1</v>
      </c>
      <c r="J49" s="3">
        <v>0</v>
      </c>
      <c r="K49" s="3">
        <v>0</v>
      </c>
      <c r="L49" s="3">
        <v>2000000</v>
      </c>
      <c r="M49" s="3">
        <v>50000</v>
      </c>
      <c r="N49" s="3">
        <v>260000</v>
      </c>
      <c r="O49" s="3">
        <v>0</v>
      </c>
      <c r="P49" s="3"/>
      <c r="Q49" s="3">
        <v>0</v>
      </c>
      <c r="R49" s="3">
        <v>0</v>
      </c>
      <c r="S49" s="3">
        <v>0</v>
      </c>
      <c r="T49" s="3"/>
      <c r="U49" s="3">
        <v>0</v>
      </c>
      <c r="V49" s="3">
        <v>650000</v>
      </c>
      <c r="W49" s="3">
        <v>0</v>
      </c>
      <c r="X49" s="3">
        <v>0</v>
      </c>
      <c r="Y49" s="3">
        <v>0</v>
      </c>
      <c r="Z49" s="3">
        <v>0</v>
      </c>
      <c r="AA49" s="3">
        <v>80000</v>
      </c>
      <c r="AB49" s="3">
        <v>175000</v>
      </c>
      <c r="AC49" s="3">
        <v>0</v>
      </c>
      <c r="AD49" s="5">
        <f t="shared" si="1"/>
        <v>2705000</v>
      </c>
    </row>
    <row r="50" spans="1:30" ht="30" customHeight="1" x14ac:dyDescent="0.35">
      <c r="A50" s="2" t="s">
        <v>33</v>
      </c>
      <c r="B50" s="2" t="s">
        <v>112</v>
      </c>
      <c r="C50" s="2" t="s">
        <v>125</v>
      </c>
      <c r="D50" s="2" t="s">
        <v>126</v>
      </c>
      <c r="E50" s="2" t="s">
        <v>1</v>
      </c>
      <c r="F50" s="2" t="s">
        <v>1</v>
      </c>
      <c r="G50" s="4" t="s">
        <v>296</v>
      </c>
      <c r="H50" s="4" t="s">
        <v>344</v>
      </c>
      <c r="I50" s="2" t="s">
        <v>1</v>
      </c>
      <c r="J50" s="3">
        <v>0</v>
      </c>
      <c r="K50" s="3">
        <v>0</v>
      </c>
      <c r="L50" s="3">
        <v>2000000</v>
      </c>
      <c r="M50" s="3">
        <v>50000</v>
      </c>
      <c r="N50" s="3">
        <v>260000</v>
      </c>
      <c r="O50" s="3">
        <v>0</v>
      </c>
      <c r="P50" s="3">
        <v>600000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650000</v>
      </c>
      <c r="W50" s="3">
        <v>0</v>
      </c>
      <c r="X50" s="3">
        <v>0</v>
      </c>
      <c r="Y50" s="3">
        <v>0</v>
      </c>
      <c r="Z50" s="3">
        <v>0</v>
      </c>
      <c r="AA50" s="3">
        <v>30000</v>
      </c>
      <c r="AB50" s="3">
        <v>75000</v>
      </c>
      <c r="AC50" s="3">
        <v>0</v>
      </c>
      <c r="AD50" s="5">
        <f t="shared" si="1"/>
        <v>3455000</v>
      </c>
    </row>
    <row r="51" spans="1:30" ht="30" customHeight="1" x14ac:dyDescent="0.35">
      <c r="A51" s="2" t="s">
        <v>33</v>
      </c>
      <c r="B51" s="2" t="s">
        <v>112</v>
      </c>
      <c r="C51" s="2" t="s">
        <v>123</v>
      </c>
      <c r="D51" s="2" t="s">
        <v>124</v>
      </c>
      <c r="E51" s="2" t="s">
        <v>1</v>
      </c>
      <c r="F51" s="2" t="s">
        <v>1</v>
      </c>
      <c r="G51" s="4" t="s">
        <v>296</v>
      </c>
      <c r="H51" s="4" t="s">
        <v>344</v>
      </c>
      <c r="I51" s="2" t="s">
        <v>1</v>
      </c>
      <c r="J51" s="3">
        <v>0</v>
      </c>
      <c r="K51" s="3">
        <v>0</v>
      </c>
      <c r="L51" s="3">
        <v>1000000</v>
      </c>
      <c r="M51" s="3">
        <v>0</v>
      </c>
      <c r="N51" s="3"/>
      <c r="O51" s="3">
        <v>0</v>
      </c>
      <c r="P51" s="3"/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650000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100000</v>
      </c>
      <c r="AC51" s="3">
        <v>0</v>
      </c>
      <c r="AD51" s="5">
        <f t="shared" si="1"/>
        <v>1550000</v>
      </c>
    </row>
    <row r="52" spans="1:30" ht="30" customHeight="1" x14ac:dyDescent="0.35">
      <c r="A52" s="2" t="s">
        <v>33</v>
      </c>
      <c r="B52" s="2" t="s">
        <v>112</v>
      </c>
      <c r="C52" s="2" t="s">
        <v>132</v>
      </c>
      <c r="D52" s="2" t="s">
        <v>133</v>
      </c>
      <c r="E52" s="2" t="s">
        <v>1</v>
      </c>
      <c r="F52" s="2" t="s">
        <v>1</v>
      </c>
      <c r="G52" s="4" t="s">
        <v>296</v>
      </c>
      <c r="H52" s="4" t="s">
        <v>344</v>
      </c>
      <c r="I52" s="2" t="s">
        <v>1</v>
      </c>
      <c r="J52" s="3">
        <v>0</v>
      </c>
      <c r="K52" s="3">
        <v>0</v>
      </c>
      <c r="L52" s="3">
        <v>2000000</v>
      </c>
      <c r="M52" s="3">
        <v>50000</v>
      </c>
      <c r="N52" s="3">
        <v>260000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650000</v>
      </c>
      <c r="W52" s="3">
        <v>0</v>
      </c>
      <c r="X52" s="3">
        <v>0</v>
      </c>
      <c r="Y52" s="3">
        <v>0</v>
      </c>
      <c r="Z52" s="3">
        <v>0</v>
      </c>
      <c r="AA52" s="3">
        <v>100000</v>
      </c>
      <c r="AB52" s="3">
        <v>175000</v>
      </c>
      <c r="AC52" s="3">
        <v>0</v>
      </c>
      <c r="AD52" s="5">
        <f t="shared" si="1"/>
        <v>2685000</v>
      </c>
    </row>
    <row r="53" spans="1:30" ht="30" customHeight="1" x14ac:dyDescent="0.35">
      <c r="A53" s="2" t="s">
        <v>33</v>
      </c>
      <c r="B53" s="2" t="s">
        <v>112</v>
      </c>
      <c r="C53" s="2" t="s">
        <v>129</v>
      </c>
      <c r="D53" s="2" t="s">
        <v>130</v>
      </c>
      <c r="E53" s="2" t="s">
        <v>1</v>
      </c>
      <c r="F53" s="2" t="s">
        <v>1</v>
      </c>
      <c r="G53" s="4" t="s">
        <v>296</v>
      </c>
      <c r="H53" s="4" t="s">
        <v>344</v>
      </c>
      <c r="I53" s="2" t="s">
        <v>1</v>
      </c>
      <c r="J53" s="3">
        <v>0</v>
      </c>
      <c r="K53" s="3">
        <v>0</v>
      </c>
      <c r="L53" s="3">
        <v>2200000</v>
      </c>
      <c r="M53" s="3">
        <v>0</v>
      </c>
      <c r="N53" s="3">
        <v>260000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650000</v>
      </c>
      <c r="W53" s="3">
        <v>0</v>
      </c>
      <c r="X53" s="3">
        <v>0</v>
      </c>
      <c r="Y53" s="3">
        <v>0</v>
      </c>
      <c r="Z53" s="3">
        <v>0</v>
      </c>
      <c r="AA53" s="3">
        <v>50000</v>
      </c>
      <c r="AB53" s="3">
        <v>100000</v>
      </c>
      <c r="AC53" s="3">
        <v>0</v>
      </c>
      <c r="AD53" s="5">
        <f t="shared" si="1"/>
        <v>2960000</v>
      </c>
    </row>
    <row r="54" spans="1:30" ht="30" customHeight="1" x14ac:dyDescent="0.35">
      <c r="A54" s="2" t="s">
        <v>33</v>
      </c>
      <c r="B54" s="2" t="s">
        <v>112</v>
      </c>
      <c r="C54" s="2" t="s">
        <v>121</v>
      </c>
      <c r="D54" s="2" t="s">
        <v>122</v>
      </c>
      <c r="E54" s="2" t="s">
        <v>1</v>
      </c>
      <c r="F54" s="2" t="s">
        <v>1</v>
      </c>
      <c r="G54" s="4" t="s">
        <v>296</v>
      </c>
      <c r="H54" s="4" t="s">
        <v>344</v>
      </c>
      <c r="I54" s="2" t="s">
        <v>1</v>
      </c>
      <c r="J54" s="3">
        <v>0</v>
      </c>
      <c r="K54" s="3">
        <v>0</v>
      </c>
      <c r="L54" s="3">
        <v>2090000</v>
      </c>
      <c r="M54" s="3">
        <v>0</v>
      </c>
      <c r="N54" s="3">
        <v>260000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650000</v>
      </c>
      <c r="W54" s="3">
        <v>0</v>
      </c>
      <c r="X54" s="3">
        <v>0</v>
      </c>
      <c r="Y54" s="3">
        <v>0</v>
      </c>
      <c r="Z54" s="3">
        <v>0</v>
      </c>
      <c r="AA54" s="3">
        <v>100000</v>
      </c>
      <c r="AB54" s="3">
        <v>200000</v>
      </c>
      <c r="AC54" s="3">
        <v>0</v>
      </c>
      <c r="AD54" s="5">
        <f t="shared" si="1"/>
        <v>2700000</v>
      </c>
    </row>
    <row r="55" spans="1:30" ht="30" customHeight="1" x14ac:dyDescent="0.35">
      <c r="A55" s="2" t="s">
        <v>33</v>
      </c>
      <c r="B55" s="2" t="s">
        <v>112</v>
      </c>
      <c r="C55" s="2" t="s">
        <v>117</v>
      </c>
      <c r="D55" s="2" t="s">
        <v>118</v>
      </c>
      <c r="E55" s="2" t="s">
        <v>1</v>
      </c>
      <c r="F55" s="2" t="s">
        <v>1</v>
      </c>
      <c r="G55" s="4" t="s">
        <v>296</v>
      </c>
      <c r="H55" s="4" t="s">
        <v>344</v>
      </c>
      <c r="I55" s="2" t="s">
        <v>1</v>
      </c>
      <c r="J55" s="3">
        <v>0</v>
      </c>
      <c r="K55" s="3">
        <v>0</v>
      </c>
      <c r="L55" s="3">
        <v>2090000</v>
      </c>
      <c r="M55" s="3">
        <v>0</v>
      </c>
      <c r="N55" s="3"/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650000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300000</v>
      </c>
      <c r="AC55" s="3">
        <v>0</v>
      </c>
      <c r="AD55" s="5">
        <f t="shared" si="1"/>
        <v>2440000</v>
      </c>
    </row>
    <row r="56" spans="1:30" ht="30" customHeight="1" x14ac:dyDescent="0.35">
      <c r="A56" s="2" t="s">
        <v>33</v>
      </c>
      <c r="B56" s="2" t="s">
        <v>112</v>
      </c>
      <c r="C56" s="2" t="s">
        <v>115</v>
      </c>
      <c r="D56" s="2" t="s">
        <v>116</v>
      </c>
      <c r="E56" s="2" t="s">
        <v>1</v>
      </c>
      <c r="F56" s="2" t="s">
        <v>1</v>
      </c>
      <c r="G56" s="4" t="s">
        <v>296</v>
      </c>
      <c r="H56" s="4" t="s">
        <v>344</v>
      </c>
      <c r="I56" s="2" t="s">
        <v>1</v>
      </c>
      <c r="J56" s="3">
        <v>0</v>
      </c>
      <c r="K56" s="3">
        <v>0</v>
      </c>
      <c r="L56" s="3">
        <v>2200000</v>
      </c>
      <c r="M56" s="3">
        <v>0</v>
      </c>
      <c r="N56" s="3">
        <v>260000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650000</v>
      </c>
      <c r="W56" s="3">
        <v>0</v>
      </c>
      <c r="X56" s="3">
        <v>0</v>
      </c>
      <c r="Y56" s="3">
        <v>0</v>
      </c>
      <c r="Z56" s="3">
        <v>0</v>
      </c>
      <c r="AA56" s="3">
        <v>50000</v>
      </c>
      <c r="AB56" s="3">
        <v>100000</v>
      </c>
      <c r="AC56" s="3">
        <v>0</v>
      </c>
      <c r="AD56" s="5">
        <f t="shared" si="1"/>
        <v>2960000</v>
      </c>
    </row>
    <row r="57" spans="1:30" ht="30" customHeight="1" x14ac:dyDescent="0.35">
      <c r="A57" s="2" t="s">
        <v>33</v>
      </c>
      <c r="B57" s="2" t="s">
        <v>112</v>
      </c>
      <c r="C57" s="2" t="s">
        <v>136</v>
      </c>
      <c r="D57" s="2" t="s">
        <v>137</v>
      </c>
      <c r="E57" s="2" t="s">
        <v>1</v>
      </c>
      <c r="F57" s="2" t="s">
        <v>1</v>
      </c>
      <c r="G57" s="4" t="s">
        <v>296</v>
      </c>
      <c r="H57" s="4" t="s">
        <v>344</v>
      </c>
      <c r="I57" s="2" t="s">
        <v>1</v>
      </c>
      <c r="J57" s="3">
        <v>0</v>
      </c>
      <c r="K57" s="3">
        <v>0</v>
      </c>
      <c r="L57" s="3">
        <v>1760000</v>
      </c>
      <c r="M57" s="3">
        <v>0</v>
      </c>
      <c r="N57" s="3"/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650000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225000</v>
      </c>
      <c r="AC57" s="3">
        <v>0</v>
      </c>
      <c r="AD57" s="5">
        <f t="shared" si="1"/>
        <v>2185000</v>
      </c>
    </row>
    <row r="58" spans="1:30" ht="30" customHeight="1" x14ac:dyDescent="0.35">
      <c r="A58" s="2" t="s">
        <v>33</v>
      </c>
      <c r="B58" s="2" t="s">
        <v>112</v>
      </c>
      <c r="C58" s="2" t="s">
        <v>119</v>
      </c>
      <c r="D58" s="2" t="s">
        <v>120</v>
      </c>
      <c r="E58" s="2" t="s">
        <v>1</v>
      </c>
      <c r="F58" s="2" t="s">
        <v>1</v>
      </c>
      <c r="G58" s="4" t="s">
        <v>296</v>
      </c>
      <c r="H58" s="4" t="s">
        <v>344</v>
      </c>
      <c r="I58" s="2" t="s">
        <v>1</v>
      </c>
      <c r="J58" s="3">
        <v>0</v>
      </c>
      <c r="K58" s="3">
        <v>0</v>
      </c>
      <c r="L58" s="3">
        <v>1760000</v>
      </c>
      <c r="M58" s="3">
        <v>0</v>
      </c>
      <c r="N58" s="3"/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650000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200000</v>
      </c>
      <c r="AC58" s="3">
        <v>0</v>
      </c>
      <c r="AD58" s="5">
        <f t="shared" si="1"/>
        <v>2210000</v>
      </c>
    </row>
    <row r="59" spans="1:30" ht="30" customHeight="1" x14ac:dyDescent="0.35">
      <c r="A59" s="2" t="s">
        <v>33</v>
      </c>
      <c r="B59" s="2" t="s">
        <v>112</v>
      </c>
      <c r="C59" s="2" t="s">
        <v>113</v>
      </c>
      <c r="D59" s="2" t="s">
        <v>114</v>
      </c>
      <c r="E59" s="2" t="s">
        <v>1</v>
      </c>
      <c r="F59" s="2" t="s">
        <v>1</v>
      </c>
      <c r="G59" s="4" t="s">
        <v>296</v>
      </c>
      <c r="H59" s="4" t="s">
        <v>344</v>
      </c>
      <c r="I59" s="2" t="s">
        <v>1</v>
      </c>
      <c r="J59" s="3">
        <v>0</v>
      </c>
      <c r="K59" s="3">
        <v>0</v>
      </c>
      <c r="L59" s="3">
        <v>1460000</v>
      </c>
      <c r="M59" s="3">
        <v>0</v>
      </c>
      <c r="N59" s="3">
        <v>260000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650000</v>
      </c>
      <c r="W59" s="3">
        <v>0</v>
      </c>
      <c r="X59" s="3">
        <v>0</v>
      </c>
      <c r="Y59" s="3">
        <v>0</v>
      </c>
      <c r="Z59" s="3">
        <v>0</v>
      </c>
      <c r="AA59" s="3">
        <v>90000</v>
      </c>
      <c r="AB59" s="3">
        <v>225000</v>
      </c>
      <c r="AC59" s="3">
        <v>0</v>
      </c>
      <c r="AD59" s="5">
        <f t="shared" si="1"/>
        <v>2055000</v>
      </c>
    </row>
    <row r="60" spans="1:30" ht="30" customHeight="1" x14ac:dyDescent="0.35">
      <c r="A60" s="2" t="s">
        <v>33</v>
      </c>
      <c r="B60" s="2" t="s">
        <v>112</v>
      </c>
      <c r="C60" s="2" t="s">
        <v>127</v>
      </c>
      <c r="D60" s="2" t="s">
        <v>128</v>
      </c>
      <c r="E60" s="2" t="s">
        <v>1</v>
      </c>
      <c r="F60" s="2" t="s">
        <v>1</v>
      </c>
      <c r="G60" s="4" t="s">
        <v>296</v>
      </c>
      <c r="H60" s="4" t="s">
        <v>344</v>
      </c>
      <c r="I60" s="2" t="s">
        <v>1</v>
      </c>
      <c r="J60" s="3">
        <v>0</v>
      </c>
      <c r="K60" s="3">
        <v>0</v>
      </c>
      <c r="L60" s="3">
        <v>1760000</v>
      </c>
      <c r="M60" s="3">
        <v>0</v>
      </c>
      <c r="N60" s="3">
        <v>260000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650000</v>
      </c>
      <c r="W60" s="3">
        <v>0</v>
      </c>
      <c r="X60" s="3">
        <v>0</v>
      </c>
      <c r="Y60" s="3">
        <v>0</v>
      </c>
      <c r="Z60" s="3">
        <v>0</v>
      </c>
      <c r="AA60" s="3">
        <v>50000</v>
      </c>
      <c r="AB60" s="3">
        <v>125000</v>
      </c>
      <c r="AC60" s="3">
        <v>0</v>
      </c>
      <c r="AD60" s="5">
        <f t="shared" ref="AD60:AD109" si="2">SUM(L60:Z60)-AA60-AB60-AC60</f>
        <v>2495000</v>
      </c>
    </row>
    <row r="61" spans="1:30" ht="30" customHeight="1" x14ac:dyDescent="0.35">
      <c r="A61" s="2" t="s">
        <v>33</v>
      </c>
      <c r="B61" s="2" t="s">
        <v>112</v>
      </c>
      <c r="C61" s="2" t="s">
        <v>301</v>
      </c>
      <c r="D61" s="2" t="s">
        <v>333</v>
      </c>
      <c r="E61" s="2" t="s">
        <v>1</v>
      </c>
      <c r="F61" s="2" t="s">
        <v>1</v>
      </c>
      <c r="G61" s="4" t="s">
        <v>296</v>
      </c>
      <c r="H61" s="4" t="s">
        <v>344</v>
      </c>
      <c r="I61" s="2" t="s">
        <v>1</v>
      </c>
      <c r="J61" s="3">
        <v>0</v>
      </c>
      <c r="K61" s="3">
        <v>0</v>
      </c>
      <c r="L61" s="3">
        <v>1760000</v>
      </c>
      <c r="M61" s="3">
        <v>0</v>
      </c>
      <c r="N61" s="3"/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650000</v>
      </c>
      <c r="W61" s="3">
        <v>0</v>
      </c>
      <c r="X61" s="3">
        <v>190000</v>
      </c>
      <c r="Y61" s="3">
        <v>0</v>
      </c>
      <c r="Z61" s="3">
        <v>0</v>
      </c>
      <c r="AA61" s="3">
        <v>0</v>
      </c>
      <c r="AB61" s="3">
        <v>150000</v>
      </c>
      <c r="AC61" s="3">
        <v>0</v>
      </c>
      <c r="AD61" s="5">
        <f t="shared" si="2"/>
        <v>2450000</v>
      </c>
    </row>
    <row r="62" spans="1:30" ht="30" customHeight="1" x14ac:dyDescent="0.35">
      <c r="A62" s="2" t="s">
        <v>33</v>
      </c>
      <c r="B62" s="2" t="s">
        <v>112</v>
      </c>
      <c r="C62" s="2" t="s">
        <v>302</v>
      </c>
      <c r="D62" s="2" t="s">
        <v>334</v>
      </c>
      <c r="E62" s="2" t="s">
        <v>1</v>
      </c>
      <c r="F62" s="2" t="s">
        <v>1</v>
      </c>
      <c r="G62" s="4" t="s">
        <v>296</v>
      </c>
      <c r="H62" s="4" t="s">
        <v>344</v>
      </c>
      <c r="I62" s="2" t="s">
        <v>1</v>
      </c>
      <c r="J62" s="3">
        <v>0</v>
      </c>
      <c r="K62" s="3">
        <v>0</v>
      </c>
      <c r="L62" s="3">
        <v>2200000</v>
      </c>
      <c r="M62" s="3"/>
      <c r="N62" s="3"/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650000</v>
      </c>
      <c r="W62" s="3">
        <v>0</v>
      </c>
      <c r="X62" s="3">
        <v>100000</v>
      </c>
      <c r="Y62" s="3">
        <v>0</v>
      </c>
      <c r="Z62" s="3">
        <v>0</v>
      </c>
      <c r="AA62" s="3">
        <v>0</v>
      </c>
      <c r="AB62" s="3">
        <v>400000</v>
      </c>
      <c r="AC62" s="3">
        <v>0</v>
      </c>
      <c r="AD62" s="5">
        <f t="shared" si="2"/>
        <v>2550000</v>
      </c>
    </row>
    <row r="63" spans="1:30" ht="30" customHeight="1" x14ac:dyDescent="0.35">
      <c r="A63" s="2" t="s">
        <v>33</v>
      </c>
      <c r="B63" s="2" t="s">
        <v>112</v>
      </c>
      <c r="C63" s="2" t="s">
        <v>303</v>
      </c>
      <c r="D63" s="2" t="s">
        <v>335</v>
      </c>
      <c r="E63" s="2"/>
      <c r="F63" s="2"/>
      <c r="G63" s="4" t="s">
        <v>296</v>
      </c>
      <c r="H63" s="4" t="s">
        <v>344</v>
      </c>
      <c r="I63" s="2" t="s">
        <v>1</v>
      </c>
      <c r="J63" s="3">
        <v>0</v>
      </c>
      <c r="K63" s="3">
        <v>0</v>
      </c>
      <c r="L63" s="3">
        <v>1760000</v>
      </c>
      <c r="M63" s="3">
        <v>0</v>
      </c>
      <c r="N63" s="3"/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650000</v>
      </c>
      <c r="W63" s="3">
        <v>0</v>
      </c>
      <c r="X63" s="3">
        <v>0</v>
      </c>
      <c r="Y63" s="3">
        <v>0</v>
      </c>
      <c r="Z63" s="3">
        <v>0</v>
      </c>
      <c r="AA63" s="3">
        <v>150000</v>
      </c>
      <c r="AB63" s="3"/>
      <c r="AC63" s="3">
        <v>0</v>
      </c>
      <c r="AD63" s="5">
        <f t="shared" si="2"/>
        <v>2260000</v>
      </c>
    </row>
    <row r="64" spans="1:30" ht="30" customHeight="1" x14ac:dyDescent="0.35">
      <c r="A64" s="2" t="s">
        <v>33</v>
      </c>
      <c r="B64" s="2" t="s">
        <v>138</v>
      </c>
      <c r="C64" s="2" t="s">
        <v>69</v>
      </c>
      <c r="D64" s="2" t="s">
        <v>70</v>
      </c>
      <c r="E64" s="2" t="s">
        <v>1</v>
      </c>
      <c r="F64" s="2" t="s">
        <v>1</v>
      </c>
      <c r="G64" s="4" t="s">
        <v>296</v>
      </c>
      <c r="H64" s="4" t="s">
        <v>344</v>
      </c>
      <c r="I64" s="2" t="s">
        <v>1</v>
      </c>
      <c r="J64" s="3">
        <v>0</v>
      </c>
      <c r="K64" s="3">
        <v>0</v>
      </c>
      <c r="L64" s="3">
        <v>2000000</v>
      </c>
      <c r="M64" s="3">
        <v>50000</v>
      </c>
      <c r="N64" s="3"/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650000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325000</v>
      </c>
      <c r="AC64" s="3">
        <v>0</v>
      </c>
      <c r="AD64" s="5">
        <f t="shared" si="2"/>
        <v>2375000</v>
      </c>
    </row>
    <row r="65" spans="1:30" ht="30" customHeight="1" x14ac:dyDescent="0.35">
      <c r="A65" s="2" t="s">
        <v>33</v>
      </c>
      <c r="B65" s="2" t="s">
        <v>138</v>
      </c>
      <c r="C65" s="2" t="s">
        <v>145</v>
      </c>
      <c r="D65" s="2" t="s">
        <v>146</v>
      </c>
      <c r="E65" s="2" t="s">
        <v>1</v>
      </c>
      <c r="F65" s="2" t="s">
        <v>1</v>
      </c>
      <c r="G65" s="4" t="s">
        <v>296</v>
      </c>
      <c r="H65" s="4" t="s">
        <v>344</v>
      </c>
      <c r="I65" s="2" t="s">
        <v>1</v>
      </c>
      <c r="J65" s="3">
        <v>0</v>
      </c>
      <c r="K65" s="3">
        <v>0</v>
      </c>
      <c r="L65" s="3">
        <v>2000000</v>
      </c>
      <c r="M65" s="3">
        <v>50000</v>
      </c>
      <c r="N65" s="3">
        <v>260000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650000</v>
      </c>
      <c r="W65" s="3">
        <v>0</v>
      </c>
      <c r="X65" s="3">
        <v>0</v>
      </c>
      <c r="Y65" s="3">
        <v>0</v>
      </c>
      <c r="Z65" s="3">
        <v>0</v>
      </c>
      <c r="AA65" s="3">
        <v>40000</v>
      </c>
      <c r="AB65" s="3">
        <v>75000</v>
      </c>
      <c r="AC65" s="3">
        <v>0</v>
      </c>
      <c r="AD65" s="5">
        <f t="shared" si="2"/>
        <v>2845000</v>
      </c>
    </row>
    <row r="66" spans="1:30" ht="30" customHeight="1" x14ac:dyDescent="0.35">
      <c r="A66" s="2" t="s">
        <v>33</v>
      </c>
      <c r="B66" s="2" t="s">
        <v>138</v>
      </c>
      <c r="C66" s="2" t="s">
        <v>161</v>
      </c>
      <c r="D66" s="2" t="s">
        <v>162</v>
      </c>
      <c r="E66" s="2" t="s">
        <v>1</v>
      </c>
      <c r="F66" s="2" t="s">
        <v>1</v>
      </c>
      <c r="G66" s="4" t="s">
        <v>296</v>
      </c>
      <c r="H66" s="4" t="s">
        <v>344</v>
      </c>
      <c r="I66" s="2" t="s">
        <v>1</v>
      </c>
      <c r="J66" s="3">
        <v>0</v>
      </c>
      <c r="K66" s="3">
        <v>0</v>
      </c>
      <c r="L66" s="3">
        <v>2000000</v>
      </c>
      <c r="M66" s="3">
        <v>50000</v>
      </c>
      <c r="N66" s="3">
        <v>260000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650000</v>
      </c>
      <c r="W66" s="3">
        <v>0</v>
      </c>
      <c r="X66" s="3">
        <v>0</v>
      </c>
      <c r="Y66" s="3">
        <v>0</v>
      </c>
      <c r="Z66" s="3">
        <v>0</v>
      </c>
      <c r="AA66" s="3">
        <v>10000</v>
      </c>
      <c r="AB66" s="3">
        <v>25000</v>
      </c>
      <c r="AC66" s="3">
        <v>0</v>
      </c>
      <c r="AD66" s="5">
        <f t="shared" si="2"/>
        <v>2925000</v>
      </c>
    </row>
    <row r="67" spans="1:30" ht="30" customHeight="1" x14ac:dyDescent="0.35">
      <c r="A67" s="2" t="s">
        <v>33</v>
      </c>
      <c r="B67" s="2" t="s">
        <v>138</v>
      </c>
      <c r="C67" s="2" t="s">
        <v>139</v>
      </c>
      <c r="D67" s="2" t="s">
        <v>140</v>
      </c>
      <c r="E67" s="2" t="s">
        <v>1</v>
      </c>
      <c r="F67" s="2" t="s">
        <v>1</v>
      </c>
      <c r="G67" s="4" t="s">
        <v>296</v>
      </c>
      <c r="H67" s="4" t="s">
        <v>344</v>
      </c>
      <c r="I67" s="2" t="s">
        <v>1</v>
      </c>
      <c r="J67" s="3">
        <v>0</v>
      </c>
      <c r="K67" s="3">
        <v>0</v>
      </c>
      <c r="L67" s="3">
        <v>2200000</v>
      </c>
      <c r="M67" s="3">
        <v>0</v>
      </c>
      <c r="N67" s="3">
        <v>260000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650000</v>
      </c>
      <c r="W67" s="3">
        <v>0</v>
      </c>
      <c r="X67" s="3">
        <v>0</v>
      </c>
      <c r="Y67" s="3">
        <v>0</v>
      </c>
      <c r="Z67" s="3">
        <v>0</v>
      </c>
      <c r="AA67" s="3">
        <v>60000</v>
      </c>
      <c r="AB67" s="3">
        <v>150000</v>
      </c>
      <c r="AC67" s="3">
        <v>0</v>
      </c>
      <c r="AD67" s="5">
        <f t="shared" si="2"/>
        <v>2900000</v>
      </c>
    </row>
    <row r="68" spans="1:30" ht="30" customHeight="1" x14ac:dyDescent="0.35">
      <c r="A68" s="2" t="s">
        <v>33</v>
      </c>
      <c r="B68" s="2" t="s">
        <v>138</v>
      </c>
      <c r="C68" s="2" t="s">
        <v>141</v>
      </c>
      <c r="D68" s="2" t="s">
        <v>142</v>
      </c>
      <c r="E68" s="2" t="s">
        <v>1</v>
      </c>
      <c r="F68" s="2" t="s">
        <v>1</v>
      </c>
      <c r="G68" s="4" t="s">
        <v>296</v>
      </c>
      <c r="H68" s="4" t="s">
        <v>344</v>
      </c>
      <c r="I68" s="2" t="s">
        <v>1</v>
      </c>
      <c r="J68" s="3">
        <v>0</v>
      </c>
      <c r="K68" s="3">
        <v>0</v>
      </c>
      <c r="L68" s="3">
        <v>350000</v>
      </c>
      <c r="M68" s="3">
        <v>0</v>
      </c>
      <c r="N68" s="3"/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650000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350000</v>
      </c>
      <c r="AC68" s="3">
        <v>0</v>
      </c>
      <c r="AD68" s="5">
        <f t="shared" si="2"/>
        <v>650000</v>
      </c>
    </row>
    <row r="69" spans="1:30" ht="30" customHeight="1" x14ac:dyDescent="0.35">
      <c r="A69" s="2" t="s">
        <v>33</v>
      </c>
      <c r="B69" s="2" t="s">
        <v>138</v>
      </c>
      <c r="C69" s="2" t="s">
        <v>153</v>
      </c>
      <c r="D69" s="2" t="s">
        <v>154</v>
      </c>
      <c r="E69" s="2" t="s">
        <v>1</v>
      </c>
      <c r="F69" s="2" t="s">
        <v>1</v>
      </c>
      <c r="G69" s="4" t="s">
        <v>296</v>
      </c>
      <c r="H69" s="4" t="s">
        <v>344</v>
      </c>
      <c r="I69" s="2" t="s">
        <v>1</v>
      </c>
      <c r="J69" s="3">
        <v>0</v>
      </c>
      <c r="K69" s="3">
        <v>0</v>
      </c>
      <c r="L69" s="3">
        <v>2200000</v>
      </c>
      <c r="M69" s="3">
        <v>0</v>
      </c>
      <c r="N69" s="3"/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650000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175000</v>
      </c>
      <c r="AC69" s="3">
        <v>0</v>
      </c>
      <c r="AD69" s="5">
        <f t="shared" si="2"/>
        <v>2675000</v>
      </c>
    </row>
    <row r="70" spans="1:30" ht="30" customHeight="1" x14ac:dyDescent="0.35">
      <c r="A70" s="2" t="s">
        <v>33</v>
      </c>
      <c r="B70" s="2" t="s">
        <v>138</v>
      </c>
      <c r="C70" s="2" t="s">
        <v>149</v>
      </c>
      <c r="D70" s="2" t="s">
        <v>150</v>
      </c>
      <c r="E70" s="2" t="s">
        <v>1</v>
      </c>
      <c r="F70" s="2" t="s">
        <v>1</v>
      </c>
      <c r="G70" s="4" t="s">
        <v>296</v>
      </c>
      <c r="H70" s="4" t="s">
        <v>344</v>
      </c>
      <c r="I70" s="2" t="s">
        <v>1</v>
      </c>
      <c r="J70" s="3">
        <v>0</v>
      </c>
      <c r="K70" s="3">
        <v>0</v>
      </c>
      <c r="L70" s="3">
        <v>2200000</v>
      </c>
      <c r="M70" s="3">
        <v>0</v>
      </c>
      <c r="N70" s="3"/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650000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150000</v>
      </c>
      <c r="AC70" s="3">
        <v>0</v>
      </c>
      <c r="AD70" s="5">
        <f t="shared" si="2"/>
        <v>2700000</v>
      </c>
    </row>
    <row r="71" spans="1:30" ht="30" customHeight="1" x14ac:dyDescent="0.35">
      <c r="A71" s="2" t="s">
        <v>33</v>
      </c>
      <c r="B71" s="2" t="s">
        <v>138</v>
      </c>
      <c r="C71" s="2" t="s">
        <v>159</v>
      </c>
      <c r="D71" s="2" t="s">
        <v>160</v>
      </c>
      <c r="E71" s="2" t="s">
        <v>1</v>
      </c>
      <c r="F71" s="2" t="s">
        <v>1</v>
      </c>
      <c r="G71" s="4" t="s">
        <v>296</v>
      </c>
      <c r="H71" s="4" t="s">
        <v>344</v>
      </c>
      <c r="I71" s="2" t="s">
        <v>1</v>
      </c>
      <c r="J71" s="3">
        <v>0</v>
      </c>
      <c r="K71" s="3">
        <v>0</v>
      </c>
      <c r="L71" s="3">
        <v>2200000</v>
      </c>
      <c r="M71" s="3">
        <v>0</v>
      </c>
      <c r="N71" s="3">
        <v>260000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650000</v>
      </c>
      <c r="W71" s="3">
        <v>0</v>
      </c>
      <c r="X71" s="3">
        <v>0</v>
      </c>
      <c r="Y71" s="3">
        <v>0</v>
      </c>
      <c r="Z71" s="3">
        <v>0</v>
      </c>
      <c r="AA71" s="3">
        <v>60000</v>
      </c>
      <c r="AB71" s="3">
        <v>125000</v>
      </c>
      <c r="AC71" s="3">
        <v>0</v>
      </c>
      <c r="AD71" s="5">
        <f t="shared" si="2"/>
        <v>2925000</v>
      </c>
    </row>
    <row r="72" spans="1:30" ht="30" customHeight="1" x14ac:dyDescent="0.35">
      <c r="A72" s="2" t="s">
        <v>33</v>
      </c>
      <c r="B72" s="2" t="s">
        <v>138</v>
      </c>
      <c r="C72" s="2" t="s">
        <v>147</v>
      </c>
      <c r="D72" s="2" t="s">
        <v>148</v>
      </c>
      <c r="E72" s="2" t="s">
        <v>1</v>
      </c>
      <c r="F72" s="2" t="s">
        <v>1</v>
      </c>
      <c r="G72" s="4" t="s">
        <v>296</v>
      </c>
      <c r="H72" s="4" t="s">
        <v>344</v>
      </c>
      <c r="I72" s="2" t="s">
        <v>1</v>
      </c>
      <c r="J72" s="3">
        <v>0</v>
      </c>
      <c r="K72" s="3">
        <v>0</v>
      </c>
      <c r="L72" s="3">
        <v>1672000</v>
      </c>
      <c r="M72" s="3">
        <v>0</v>
      </c>
      <c r="N72" s="3">
        <v>260000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650000</v>
      </c>
      <c r="W72" s="3">
        <v>0</v>
      </c>
      <c r="X72" s="3">
        <v>120000</v>
      </c>
      <c r="Y72" s="3">
        <v>0</v>
      </c>
      <c r="Z72" s="3">
        <v>0</v>
      </c>
      <c r="AA72" s="3">
        <v>0</v>
      </c>
      <c r="AB72" s="3">
        <v>225000</v>
      </c>
      <c r="AC72" s="3">
        <v>0</v>
      </c>
      <c r="AD72" s="5">
        <f t="shared" si="2"/>
        <v>2477000</v>
      </c>
    </row>
    <row r="73" spans="1:30" ht="30" customHeight="1" x14ac:dyDescent="0.35">
      <c r="A73" s="2" t="s">
        <v>33</v>
      </c>
      <c r="B73" s="2" t="s">
        <v>138</v>
      </c>
      <c r="C73" s="2" t="s">
        <v>155</v>
      </c>
      <c r="D73" s="2" t="s">
        <v>156</v>
      </c>
      <c r="E73" s="2" t="s">
        <v>1</v>
      </c>
      <c r="F73" s="2" t="s">
        <v>1</v>
      </c>
      <c r="G73" s="4" t="s">
        <v>296</v>
      </c>
      <c r="H73" s="4" t="s">
        <v>344</v>
      </c>
      <c r="I73" s="2" t="s">
        <v>1</v>
      </c>
      <c r="J73" s="3">
        <v>0</v>
      </c>
      <c r="K73" s="3">
        <v>0</v>
      </c>
      <c r="L73" s="3">
        <v>2200000</v>
      </c>
      <c r="M73" s="3">
        <v>0</v>
      </c>
      <c r="N73" s="3">
        <v>260000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650000</v>
      </c>
      <c r="W73" s="3">
        <v>0</v>
      </c>
      <c r="X73" s="3">
        <v>0</v>
      </c>
      <c r="Y73" s="3">
        <v>0</v>
      </c>
      <c r="Z73" s="3">
        <v>0</v>
      </c>
      <c r="AA73" s="3">
        <v>30000</v>
      </c>
      <c r="AB73" s="3">
        <v>75000</v>
      </c>
      <c r="AC73" s="3">
        <v>0</v>
      </c>
      <c r="AD73" s="5">
        <f t="shared" si="2"/>
        <v>3005000</v>
      </c>
    </row>
    <row r="74" spans="1:30" ht="30" customHeight="1" x14ac:dyDescent="0.35">
      <c r="A74" s="2" t="s">
        <v>33</v>
      </c>
      <c r="B74" s="2" t="s">
        <v>138</v>
      </c>
      <c r="C74" s="2" t="s">
        <v>151</v>
      </c>
      <c r="D74" s="2" t="s">
        <v>152</v>
      </c>
      <c r="E74" s="2" t="s">
        <v>1</v>
      </c>
      <c r="F74" s="2" t="s">
        <v>1</v>
      </c>
      <c r="G74" s="4" t="s">
        <v>296</v>
      </c>
      <c r="H74" s="4" t="s">
        <v>344</v>
      </c>
      <c r="I74" s="2" t="s">
        <v>1</v>
      </c>
      <c r="J74" s="3">
        <v>0</v>
      </c>
      <c r="K74" s="3">
        <v>0</v>
      </c>
      <c r="L74" s="3">
        <v>1760000</v>
      </c>
      <c r="M74" s="3">
        <v>0</v>
      </c>
      <c r="N74" s="3">
        <v>260000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650000</v>
      </c>
      <c r="W74" s="3">
        <v>0</v>
      </c>
      <c r="X74" s="3">
        <v>180000</v>
      </c>
      <c r="Y74" s="3">
        <v>0</v>
      </c>
      <c r="Z74" s="3">
        <v>0</v>
      </c>
      <c r="AA74" s="3">
        <v>0</v>
      </c>
      <c r="AB74" s="3">
        <v>200000</v>
      </c>
      <c r="AC74" s="3">
        <v>0</v>
      </c>
      <c r="AD74" s="5">
        <f t="shared" si="2"/>
        <v>2650000</v>
      </c>
    </row>
    <row r="75" spans="1:30" ht="30" customHeight="1" x14ac:dyDescent="0.35">
      <c r="A75" s="2" t="s">
        <v>33</v>
      </c>
      <c r="B75" s="2" t="s">
        <v>138</v>
      </c>
      <c r="C75" s="2" t="s">
        <v>157</v>
      </c>
      <c r="D75" s="2" t="s">
        <v>158</v>
      </c>
      <c r="E75" s="2" t="s">
        <v>1</v>
      </c>
      <c r="F75" s="2" t="s">
        <v>1</v>
      </c>
      <c r="G75" s="4" t="s">
        <v>296</v>
      </c>
      <c r="H75" s="4" t="s">
        <v>344</v>
      </c>
      <c r="I75" s="2" t="s">
        <v>1</v>
      </c>
      <c r="J75" s="3">
        <v>0</v>
      </c>
      <c r="K75" s="3">
        <v>0</v>
      </c>
      <c r="L75" s="3">
        <v>1760000</v>
      </c>
      <c r="M75" s="3">
        <v>0</v>
      </c>
      <c r="N75" s="3"/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650000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150000</v>
      </c>
      <c r="AC75" s="3">
        <v>0</v>
      </c>
      <c r="AD75" s="5">
        <f t="shared" si="2"/>
        <v>2260000</v>
      </c>
    </row>
    <row r="76" spans="1:30" ht="30" customHeight="1" x14ac:dyDescent="0.35">
      <c r="A76" s="2" t="s">
        <v>33</v>
      </c>
      <c r="B76" s="2" t="s">
        <v>138</v>
      </c>
      <c r="C76" s="2" t="s">
        <v>143</v>
      </c>
      <c r="D76" s="2" t="s">
        <v>144</v>
      </c>
      <c r="E76" s="2" t="s">
        <v>1</v>
      </c>
      <c r="F76" s="2" t="s">
        <v>1</v>
      </c>
      <c r="G76" s="4" t="s">
        <v>296</v>
      </c>
      <c r="H76" s="4" t="s">
        <v>344</v>
      </c>
      <c r="I76" s="2" t="s">
        <v>1</v>
      </c>
      <c r="J76" s="3">
        <v>0</v>
      </c>
      <c r="K76" s="3">
        <v>0</v>
      </c>
      <c r="L76" s="3">
        <v>1760000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650000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150000</v>
      </c>
      <c r="AC76" s="3">
        <v>0</v>
      </c>
      <c r="AD76" s="5">
        <f t="shared" si="2"/>
        <v>2260000</v>
      </c>
    </row>
    <row r="77" spans="1:30" ht="30" customHeight="1" x14ac:dyDescent="0.35">
      <c r="A77" s="2" t="s">
        <v>33</v>
      </c>
      <c r="B77" s="2" t="s">
        <v>138</v>
      </c>
      <c r="C77" s="2" t="s">
        <v>305</v>
      </c>
      <c r="D77" s="2" t="s">
        <v>336</v>
      </c>
      <c r="E77" s="2" t="s">
        <v>1</v>
      </c>
      <c r="F77" s="2" t="s">
        <v>1</v>
      </c>
      <c r="G77" s="4" t="s">
        <v>296</v>
      </c>
      <c r="H77" s="4" t="s">
        <v>344</v>
      </c>
      <c r="I77" s="2" t="s">
        <v>1</v>
      </c>
      <c r="J77" s="3">
        <v>0</v>
      </c>
      <c r="K77" s="3">
        <v>0</v>
      </c>
      <c r="L77" s="3">
        <v>1232000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650000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200000</v>
      </c>
      <c r="AC77" s="3">
        <v>0</v>
      </c>
      <c r="AD77" s="5">
        <f t="shared" si="2"/>
        <v>1682000</v>
      </c>
    </row>
    <row r="78" spans="1:30" ht="30" customHeight="1" x14ac:dyDescent="0.35">
      <c r="A78" s="2" t="s">
        <v>33</v>
      </c>
      <c r="B78" s="2" t="s">
        <v>138</v>
      </c>
      <c r="C78" s="2" t="s">
        <v>306</v>
      </c>
      <c r="D78" s="2" t="s">
        <v>337</v>
      </c>
      <c r="E78" s="2"/>
      <c r="F78" s="2"/>
      <c r="G78" s="4" t="s">
        <v>296</v>
      </c>
      <c r="H78" s="4" t="s">
        <v>344</v>
      </c>
      <c r="I78" s="2" t="s">
        <v>1</v>
      </c>
      <c r="J78" s="3">
        <v>0</v>
      </c>
      <c r="K78" s="3">
        <v>0</v>
      </c>
      <c r="L78" s="3">
        <v>1760000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650000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375000</v>
      </c>
      <c r="AC78" s="3">
        <v>0</v>
      </c>
      <c r="AD78" s="5">
        <f t="shared" si="2"/>
        <v>2035000</v>
      </c>
    </row>
    <row r="79" spans="1:30" ht="30" customHeight="1" x14ac:dyDescent="0.35">
      <c r="A79" s="2" t="s">
        <v>33</v>
      </c>
      <c r="B79" s="2" t="s">
        <v>163</v>
      </c>
      <c r="C79" s="2" t="s">
        <v>171</v>
      </c>
      <c r="D79" s="2" t="s">
        <v>172</v>
      </c>
      <c r="E79" s="2" t="s">
        <v>1</v>
      </c>
      <c r="F79" s="2" t="s">
        <v>1</v>
      </c>
      <c r="G79" s="4" t="s">
        <v>296</v>
      </c>
      <c r="H79" s="4" t="s">
        <v>344</v>
      </c>
      <c r="I79" s="2" t="s">
        <v>1</v>
      </c>
      <c r="J79" s="3">
        <v>0</v>
      </c>
      <c r="K79" s="3">
        <v>0</v>
      </c>
      <c r="L79" s="3">
        <v>350000</v>
      </c>
      <c r="M79" s="3">
        <v>0</v>
      </c>
      <c r="N79" s="3"/>
      <c r="O79" s="3"/>
      <c r="P79" s="3"/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650000</v>
      </c>
      <c r="W79" s="3">
        <v>0</v>
      </c>
      <c r="X79" s="3">
        <v>0</v>
      </c>
      <c r="Y79" s="3">
        <v>0</v>
      </c>
      <c r="Z79" s="3"/>
      <c r="AA79" s="3">
        <v>0</v>
      </c>
      <c r="AB79" s="3">
        <v>75000</v>
      </c>
      <c r="AC79" s="3">
        <v>0</v>
      </c>
      <c r="AD79" s="5">
        <f t="shared" si="2"/>
        <v>925000</v>
      </c>
    </row>
    <row r="80" spans="1:30" ht="30" customHeight="1" x14ac:dyDescent="0.35">
      <c r="A80" s="2" t="s">
        <v>33</v>
      </c>
      <c r="B80" s="2" t="s">
        <v>163</v>
      </c>
      <c r="C80" s="2" t="s">
        <v>173</v>
      </c>
      <c r="D80" s="2" t="s">
        <v>174</v>
      </c>
      <c r="E80" s="2" t="s">
        <v>1</v>
      </c>
      <c r="F80" s="2" t="s">
        <v>1</v>
      </c>
      <c r="G80" s="4" t="s">
        <v>296</v>
      </c>
      <c r="H80" s="4" t="s">
        <v>344</v>
      </c>
      <c r="I80" s="2" t="s">
        <v>1</v>
      </c>
      <c r="J80" s="3">
        <v>0</v>
      </c>
      <c r="K80" s="3">
        <v>0</v>
      </c>
      <c r="L80" s="3">
        <v>2000000</v>
      </c>
      <c r="M80" s="3">
        <v>50000</v>
      </c>
      <c r="N80" s="3">
        <v>260000</v>
      </c>
      <c r="O80" s="3"/>
      <c r="P80" s="3"/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650000</v>
      </c>
      <c r="W80" s="3">
        <v>0</v>
      </c>
      <c r="X80" s="3">
        <v>0</v>
      </c>
      <c r="Y80" s="3">
        <v>0</v>
      </c>
      <c r="Z80" s="3"/>
      <c r="AA80" s="3">
        <v>120000</v>
      </c>
      <c r="AB80" s="3">
        <v>125000</v>
      </c>
      <c r="AC80" s="3">
        <v>0</v>
      </c>
      <c r="AD80" s="5">
        <f t="shared" si="2"/>
        <v>2715000</v>
      </c>
    </row>
    <row r="81" spans="1:30" ht="30" customHeight="1" x14ac:dyDescent="0.35">
      <c r="A81" s="2" t="s">
        <v>33</v>
      </c>
      <c r="B81" s="2" t="s">
        <v>163</v>
      </c>
      <c r="C81" s="2" t="s">
        <v>83</v>
      </c>
      <c r="D81" s="2" t="s">
        <v>164</v>
      </c>
      <c r="E81" s="2" t="s">
        <v>1</v>
      </c>
      <c r="F81" s="2" t="s">
        <v>1</v>
      </c>
      <c r="G81" s="4" t="s">
        <v>296</v>
      </c>
      <c r="H81" s="4" t="s">
        <v>344</v>
      </c>
      <c r="I81" s="2" t="s">
        <v>1</v>
      </c>
      <c r="J81" s="3">
        <v>0</v>
      </c>
      <c r="K81" s="3">
        <v>0</v>
      </c>
      <c r="L81" s="3">
        <v>2000000</v>
      </c>
      <c r="M81" s="3">
        <v>50000</v>
      </c>
      <c r="N81" s="3">
        <v>260000</v>
      </c>
      <c r="O81" s="3"/>
      <c r="P81" s="3">
        <v>500000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650000</v>
      </c>
      <c r="W81" s="3">
        <v>0</v>
      </c>
      <c r="X81" s="3">
        <v>0</v>
      </c>
      <c r="Y81" s="3">
        <v>0</v>
      </c>
      <c r="Z81" s="3">
        <v>240000</v>
      </c>
      <c r="AA81" s="3">
        <v>40000</v>
      </c>
      <c r="AB81" s="3">
        <v>100000</v>
      </c>
      <c r="AC81" s="3">
        <v>0</v>
      </c>
      <c r="AD81" s="5">
        <f t="shared" si="2"/>
        <v>3560000</v>
      </c>
    </row>
    <row r="82" spans="1:30" ht="30" customHeight="1" x14ac:dyDescent="0.35">
      <c r="A82" s="2" t="s">
        <v>33</v>
      </c>
      <c r="B82" s="2" t="s">
        <v>163</v>
      </c>
      <c r="C82" s="2" t="s">
        <v>181</v>
      </c>
      <c r="D82" s="2" t="s">
        <v>182</v>
      </c>
      <c r="E82" s="2" t="s">
        <v>1</v>
      </c>
      <c r="F82" s="2" t="s">
        <v>1</v>
      </c>
      <c r="G82" s="4" t="s">
        <v>296</v>
      </c>
      <c r="H82" s="4" t="s">
        <v>344</v>
      </c>
      <c r="I82" s="2" t="s">
        <v>1</v>
      </c>
      <c r="J82" s="3">
        <v>0</v>
      </c>
      <c r="K82" s="3">
        <v>0</v>
      </c>
      <c r="L82" s="3">
        <v>2000000</v>
      </c>
      <c r="M82" s="3">
        <v>50000</v>
      </c>
      <c r="N82" s="3"/>
      <c r="O82" s="3"/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650000</v>
      </c>
      <c r="W82" s="3">
        <v>0</v>
      </c>
      <c r="X82" s="3">
        <v>150000</v>
      </c>
      <c r="Y82" s="3">
        <v>0</v>
      </c>
      <c r="Z82" s="3"/>
      <c r="AA82" s="3">
        <v>0</v>
      </c>
      <c r="AB82" s="3">
        <v>100000</v>
      </c>
      <c r="AC82" s="3">
        <v>0</v>
      </c>
      <c r="AD82" s="5">
        <f t="shared" si="2"/>
        <v>2750000</v>
      </c>
    </row>
    <row r="83" spans="1:30" ht="30" customHeight="1" x14ac:dyDescent="0.35">
      <c r="A83" s="2" t="s">
        <v>33</v>
      </c>
      <c r="B83" s="2" t="s">
        <v>163</v>
      </c>
      <c r="C83" s="2" t="s">
        <v>175</v>
      </c>
      <c r="D83" s="2" t="s">
        <v>176</v>
      </c>
      <c r="E83" s="2" t="s">
        <v>1</v>
      </c>
      <c r="F83" s="2" t="s">
        <v>1</v>
      </c>
      <c r="G83" s="4" t="s">
        <v>296</v>
      </c>
      <c r="H83" s="4" t="s">
        <v>344</v>
      </c>
      <c r="I83" s="2" t="s">
        <v>1</v>
      </c>
      <c r="J83" s="3">
        <v>0</v>
      </c>
      <c r="K83" s="3">
        <v>0</v>
      </c>
      <c r="L83" s="3">
        <v>2000000</v>
      </c>
      <c r="M83" s="3">
        <v>50000</v>
      </c>
      <c r="N83" s="3">
        <v>260000</v>
      </c>
      <c r="O83" s="3"/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650000</v>
      </c>
      <c r="W83" s="3">
        <v>0</v>
      </c>
      <c r="X83" s="3">
        <v>0</v>
      </c>
      <c r="Y83" s="3">
        <v>0</v>
      </c>
      <c r="Z83" s="3"/>
      <c r="AA83" s="3">
        <v>80000</v>
      </c>
      <c r="AB83" s="3">
        <v>200000</v>
      </c>
      <c r="AC83" s="3">
        <v>0</v>
      </c>
      <c r="AD83" s="5">
        <f t="shared" si="2"/>
        <v>2680000</v>
      </c>
    </row>
    <row r="84" spans="1:30" ht="30" customHeight="1" x14ac:dyDescent="0.35">
      <c r="A84" s="2" t="s">
        <v>33</v>
      </c>
      <c r="B84" s="2" t="s">
        <v>163</v>
      </c>
      <c r="C84" s="2" t="s">
        <v>185</v>
      </c>
      <c r="D84" s="2" t="s">
        <v>186</v>
      </c>
      <c r="E84" s="2" t="s">
        <v>1</v>
      </c>
      <c r="F84" s="2" t="s">
        <v>1</v>
      </c>
      <c r="G84" s="4" t="s">
        <v>296</v>
      </c>
      <c r="H84" s="4" t="s">
        <v>344</v>
      </c>
      <c r="I84" s="2" t="s">
        <v>1</v>
      </c>
      <c r="J84" s="3">
        <v>0</v>
      </c>
      <c r="K84" s="3">
        <v>0</v>
      </c>
      <c r="L84" s="3">
        <v>2000000</v>
      </c>
      <c r="M84" s="3">
        <v>50000</v>
      </c>
      <c r="N84" s="3">
        <v>260000</v>
      </c>
      <c r="O84" s="3">
        <v>870000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650000</v>
      </c>
      <c r="W84" s="3">
        <v>0</v>
      </c>
      <c r="X84" s="3">
        <v>0</v>
      </c>
      <c r="Y84" s="3">
        <v>0</v>
      </c>
      <c r="Z84" s="3">
        <v>240000</v>
      </c>
      <c r="AA84" s="3">
        <v>50000</v>
      </c>
      <c r="AB84" s="3">
        <v>75000</v>
      </c>
      <c r="AC84" s="3">
        <v>0</v>
      </c>
      <c r="AD84" s="5">
        <f t="shared" si="2"/>
        <v>3945000</v>
      </c>
    </row>
    <row r="85" spans="1:30" ht="30" customHeight="1" x14ac:dyDescent="0.35">
      <c r="A85" s="2" t="s">
        <v>33</v>
      </c>
      <c r="B85" s="2" t="s">
        <v>163</v>
      </c>
      <c r="C85" s="2" t="s">
        <v>183</v>
      </c>
      <c r="D85" s="2" t="s">
        <v>184</v>
      </c>
      <c r="E85" s="2" t="s">
        <v>1</v>
      </c>
      <c r="F85" s="2" t="s">
        <v>1</v>
      </c>
      <c r="G85" s="4" t="s">
        <v>296</v>
      </c>
      <c r="H85" s="4" t="s">
        <v>344</v>
      </c>
      <c r="I85" s="2" t="s">
        <v>1</v>
      </c>
      <c r="J85" s="3">
        <v>0</v>
      </c>
      <c r="K85" s="3">
        <v>0</v>
      </c>
      <c r="L85" s="3">
        <v>1900000</v>
      </c>
      <c r="M85" s="3">
        <v>50000</v>
      </c>
      <c r="N85" s="3">
        <v>260000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650000</v>
      </c>
      <c r="W85" s="3">
        <v>0</v>
      </c>
      <c r="X85" s="3">
        <v>0</v>
      </c>
      <c r="Y85" s="3">
        <v>0</v>
      </c>
      <c r="Z85" s="3">
        <v>240000</v>
      </c>
      <c r="AA85" s="3">
        <v>50000</v>
      </c>
      <c r="AB85" s="3">
        <v>125000</v>
      </c>
      <c r="AC85" s="3">
        <v>0</v>
      </c>
      <c r="AD85" s="5">
        <f t="shared" si="2"/>
        <v>2925000</v>
      </c>
    </row>
    <row r="86" spans="1:30" ht="30" customHeight="1" x14ac:dyDescent="0.35">
      <c r="A86" s="2" t="s">
        <v>33</v>
      </c>
      <c r="B86" s="2" t="s">
        <v>163</v>
      </c>
      <c r="C86" s="2" t="s">
        <v>312</v>
      </c>
      <c r="D86" s="2" t="s">
        <v>167</v>
      </c>
      <c r="E86" s="2">
        <v>0</v>
      </c>
      <c r="F86" s="2" t="s">
        <v>1</v>
      </c>
      <c r="G86" s="4" t="s">
        <v>296</v>
      </c>
      <c r="H86" s="4" t="s">
        <v>344</v>
      </c>
      <c r="I86" s="2" t="s">
        <v>1</v>
      </c>
      <c r="J86" s="3">
        <v>0</v>
      </c>
      <c r="K86" s="3">
        <v>0</v>
      </c>
      <c r="L86" s="3">
        <v>2000000</v>
      </c>
      <c r="M86" s="3">
        <v>50000</v>
      </c>
      <c r="N86" s="3"/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650000</v>
      </c>
      <c r="W86" s="3">
        <v>0</v>
      </c>
      <c r="X86" s="3">
        <v>20000</v>
      </c>
      <c r="Y86" s="3">
        <v>0</v>
      </c>
      <c r="Z86" s="3">
        <v>240000</v>
      </c>
      <c r="AA86" s="3">
        <v>0</v>
      </c>
      <c r="AB86" s="3">
        <v>100000</v>
      </c>
      <c r="AC86" s="3">
        <v>0</v>
      </c>
      <c r="AD86" s="5">
        <f t="shared" si="2"/>
        <v>2860000</v>
      </c>
    </row>
    <row r="87" spans="1:30" ht="30" customHeight="1" x14ac:dyDescent="0.35">
      <c r="A87" s="2" t="s">
        <v>33</v>
      </c>
      <c r="B87" s="2" t="s">
        <v>163</v>
      </c>
      <c r="C87" s="2" t="s">
        <v>313</v>
      </c>
      <c r="D87" s="2" t="s">
        <v>168</v>
      </c>
      <c r="E87" s="2" t="s">
        <v>1</v>
      </c>
      <c r="F87" s="2" t="s">
        <v>1</v>
      </c>
      <c r="G87" s="4" t="s">
        <v>296</v>
      </c>
      <c r="H87" s="4" t="s">
        <v>344</v>
      </c>
      <c r="I87" s="2" t="s">
        <v>1</v>
      </c>
      <c r="J87" s="3">
        <v>0</v>
      </c>
      <c r="K87" s="3">
        <v>0</v>
      </c>
      <c r="L87" s="3">
        <v>2000000</v>
      </c>
      <c r="M87" s="3">
        <v>50000</v>
      </c>
      <c r="N87" s="3">
        <v>260000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650000</v>
      </c>
      <c r="W87" s="3">
        <v>0</v>
      </c>
      <c r="X87" s="3">
        <v>170000</v>
      </c>
      <c r="Y87" s="3">
        <v>0</v>
      </c>
      <c r="Z87" s="3"/>
      <c r="AA87" s="3">
        <v>0</v>
      </c>
      <c r="AB87" s="3">
        <v>100000</v>
      </c>
      <c r="AC87" s="3">
        <v>0</v>
      </c>
      <c r="AD87" s="5">
        <f t="shared" si="2"/>
        <v>3030000</v>
      </c>
    </row>
    <row r="88" spans="1:30" ht="30" customHeight="1" x14ac:dyDescent="0.35">
      <c r="A88" s="2" t="s">
        <v>33</v>
      </c>
      <c r="B88" s="2" t="s">
        <v>163</v>
      </c>
      <c r="C88" s="2" t="s">
        <v>165</v>
      </c>
      <c r="D88" s="2" t="s">
        <v>166</v>
      </c>
      <c r="E88" s="2" t="s">
        <v>1</v>
      </c>
      <c r="F88" s="2" t="s">
        <v>1</v>
      </c>
      <c r="G88" s="4" t="s">
        <v>296</v>
      </c>
      <c r="H88" s="4" t="s">
        <v>344</v>
      </c>
      <c r="I88" s="2" t="s">
        <v>1</v>
      </c>
      <c r="J88" s="3">
        <v>0</v>
      </c>
      <c r="K88" s="3">
        <v>0</v>
      </c>
      <c r="L88" s="3">
        <v>2000000</v>
      </c>
      <c r="M88" s="3">
        <v>50000</v>
      </c>
      <c r="N88" s="3">
        <v>260000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650000</v>
      </c>
      <c r="W88" s="3">
        <v>0</v>
      </c>
      <c r="X88" s="3">
        <v>0</v>
      </c>
      <c r="Y88" s="3">
        <v>0</v>
      </c>
      <c r="Z88" s="3">
        <v>240000</v>
      </c>
      <c r="AA88" s="3">
        <v>150000</v>
      </c>
      <c r="AB88" s="3">
        <v>375000</v>
      </c>
      <c r="AC88" s="3">
        <v>0</v>
      </c>
      <c r="AD88" s="5">
        <f t="shared" si="2"/>
        <v>2675000</v>
      </c>
    </row>
    <row r="89" spans="1:30" ht="30" customHeight="1" x14ac:dyDescent="0.35">
      <c r="A89" s="2" t="s">
        <v>33</v>
      </c>
      <c r="B89" s="2" t="s">
        <v>163</v>
      </c>
      <c r="C89" s="2" t="s">
        <v>179</v>
      </c>
      <c r="D89" s="2" t="s">
        <v>180</v>
      </c>
      <c r="E89" s="2" t="s">
        <v>1</v>
      </c>
      <c r="F89" s="2" t="s">
        <v>1</v>
      </c>
      <c r="G89" s="4" t="s">
        <v>296</v>
      </c>
      <c r="H89" s="4" t="s">
        <v>344</v>
      </c>
      <c r="I89" s="2" t="s">
        <v>1</v>
      </c>
      <c r="J89" s="3">
        <v>0</v>
      </c>
      <c r="K89" s="3">
        <v>0</v>
      </c>
      <c r="L89" s="3">
        <v>2000000</v>
      </c>
      <c r="M89" s="3">
        <v>50000</v>
      </c>
      <c r="N89" s="3">
        <v>260000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650000</v>
      </c>
      <c r="W89" s="3">
        <v>0</v>
      </c>
      <c r="X89" s="3">
        <v>0</v>
      </c>
      <c r="Y89" s="3">
        <v>0</v>
      </c>
      <c r="Z89" s="3"/>
      <c r="AA89" s="3">
        <v>220000</v>
      </c>
      <c r="AB89" s="3">
        <v>125000</v>
      </c>
      <c r="AC89" s="3">
        <v>0</v>
      </c>
      <c r="AD89" s="5">
        <f t="shared" si="2"/>
        <v>2615000</v>
      </c>
    </row>
    <row r="90" spans="1:30" ht="30" customHeight="1" x14ac:dyDescent="0.35">
      <c r="A90" s="2" t="s">
        <v>33</v>
      </c>
      <c r="B90" s="2" t="s">
        <v>163</v>
      </c>
      <c r="C90" s="2" t="s">
        <v>189</v>
      </c>
      <c r="D90" s="2" t="s">
        <v>190</v>
      </c>
      <c r="E90" s="2" t="s">
        <v>1</v>
      </c>
      <c r="F90" s="2" t="s">
        <v>1</v>
      </c>
      <c r="G90" s="4" t="s">
        <v>296</v>
      </c>
      <c r="H90" s="4" t="s">
        <v>344</v>
      </c>
      <c r="I90" s="2" t="s">
        <v>1</v>
      </c>
      <c r="J90" s="3">
        <v>0</v>
      </c>
      <c r="K90" s="3">
        <v>0</v>
      </c>
      <c r="L90" s="3">
        <v>2000000</v>
      </c>
      <c r="M90" s="3">
        <v>50000</v>
      </c>
      <c r="N90" s="3"/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650000</v>
      </c>
      <c r="W90" s="3">
        <v>0</v>
      </c>
      <c r="X90" s="3">
        <v>0</v>
      </c>
      <c r="Y90" s="3">
        <v>0</v>
      </c>
      <c r="Z90" s="3"/>
      <c r="AA90" s="3">
        <v>0</v>
      </c>
      <c r="AB90" s="3">
        <v>100000</v>
      </c>
      <c r="AC90" s="3">
        <v>0</v>
      </c>
      <c r="AD90" s="5">
        <f t="shared" si="2"/>
        <v>2600000</v>
      </c>
    </row>
    <row r="91" spans="1:30" ht="30" customHeight="1" x14ac:dyDescent="0.35">
      <c r="A91" s="2" t="s">
        <v>33</v>
      </c>
      <c r="B91" s="2" t="s">
        <v>163</v>
      </c>
      <c r="C91" s="2" t="s">
        <v>187</v>
      </c>
      <c r="D91" s="2" t="s">
        <v>188</v>
      </c>
      <c r="E91" s="2" t="s">
        <v>1</v>
      </c>
      <c r="F91" s="2" t="s">
        <v>1</v>
      </c>
      <c r="G91" s="4" t="s">
        <v>296</v>
      </c>
      <c r="H91" s="4" t="s">
        <v>344</v>
      </c>
      <c r="I91" s="2" t="s">
        <v>1</v>
      </c>
      <c r="J91" s="3">
        <v>0</v>
      </c>
      <c r="K91" s="3">
        <v>0</v>
      </c>
      <c r="L91" s="3">
        <v>2000000</v>
      </c>
      <c r="M91" s="3">
        <v>50000</v>
      </c>
      <c r="N91" s="3"/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650000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125000</v>
      </c>
      <c r="AC91" s="3">
        <v>0</v>
      </c>
      <c r="AD91" s="5">
        <f t="shared" si="2"/>
        <v>2575000</v>
      </c>
    </row>
    <row r="92" spans="1:30" ht="30" customHeight="1" x14ac:dyDescent="0.35">
      <c r="A92" s="2" t="s">
        <v>33</v>
      </c>
      <c r="B92" s="2" t="s">
        <v>163</v>
      </c>
      <c r="C92" s="2" t="s">
        <v>169</v>
      </c>
      <c r="D92" s="2" t="s">
        <v>170</v>
      </c>
      <c r="E92" s="2" t="s">
        <v>1</v>
      </c>
      <c r="F92" s="2" t="s">
        <v>1</v>
      </c>
      <c r="G92" s="4" t="s">
        <v>296</v>
      </c>
      <c r="H92" s="4" t="s">
        <v>344</v>
      </c>
      <c r="I92" s="2" t="s">
        <v>1</v>
      </c>
      <c r="J92" s="3">
        <v>0</v>
      </c>
      <c r="K92" s="3">
        <v>0</v>
      </c>
      <c r="L92" s="3">
        <v>2000000</v>
      </c>
      <c r="M92" s="3">
        <v>50000</v>
      </c>
      <c r="N92" s="3"/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650000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175000</v>
      </c>
      <c r="AC92" s="3">
        <v>0</v>
      </c>
      <c r="AD92" s="5">
        <f t="shared" si="2"/>
        <v>2525000</v>
      </c>
    </row>
    <row r="93" spans="1:30" ht="30" customHeight="1" x14ac:dyDescent="0.35">
      <c r="A93" s="2" t="s">
        <v>33</v>
      </c>
      <c r="B93" s="2" t="s">
        <v>163</v>
      </c>
      <c r="C93" s="2" t="s">
        <v>314</v>
      </c>
      <c r="D93" s="2" t="s">
        <v>338</v>
      </c>
      <c r="E93" s="2" t="s">
        <v>1</v>
      </c>
      <c r="F93" s="2" t="s">
        <v>1</v>
      </c>
      <c r="G93" s="4" t="s">
        <v>296</v>
      </c>
      <c r="H93" s="4" t="s">
        <v>344</v>
      </c>
      <c r="I93" s="2" t="s">
        <v>1</v>
      </c>
      <c r="J93" s="3">
        <v>0</v>
      </c>
      <c r="K93" s="3">
        <v>0</v>
      </c>
      <c r="L93" s="3">
        <v>1760000</v>
      </c>
      <c r="M93" s="3">
        <v>0</v>
      </c>
      <c r="N93" s="3">
        <v>260000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650000</v>
      </c>
      <c r="W93" s="3">
        <v>0</v>
      </c>
      <c r="X93" s="3">
        <v>180000</v>
      </c>
      <c r="Y93" s="3">
        <v>0</v>
      </c>
      <c r="Z93" s="3">
        <v>0</v>
      </c>
      <c r="AA93" s="3">
        <v>0</v>
      </c>
      <c r="AB93" s="3">
        <v>150000</v>
      </c>
      <c r="AC93" s="3">
        <v>0</v>
      </c>
      <c r="AD93" s="5">
        <f t="shared" si="2"/>
        <v>2700000</v>
      </c>
    </row>
    <row r="94" spans="1:30" ht="30" customHeight="1" x14ac:dyDescent="0.35">
      <c r="A94" s="2" t="s">
        <v>33</v>
      </c>
      <c r="B94" s="2" t="s">
        <v>163</v>
      </c>
      <c r="C94" s="2" t="s">
        <v>315</v>
      </c>
      <c r="D94" s="2" t="s">
        <v>339</v>
      </c>
      <c r="E94" s="2" t="s">
        <v>1</v>
      </c>
      <c r="F94" s="2" t="s">
        <v>1</v>
      </c>
      <c r="G94" s="4" t="s">
        <v>296</v>
      </c>
      <c r="H94" s="4" t="s">
        <v>344</v>
      </c>
      <c r="I94" s="2" t="s">
        <v>1</v>
      </c>
      <c r="J94" s="3">
        <v>0</v>
      </c>
      <c r="K94" s="3">
        <v>0</v>
      </c>
      <c r="L94" s="3">
        <v>2200000</v>
      </c>
      <c r="M94" s="3">
        <v>0</v>
      </c>
      <c r="N94" s="3">
        <v>260000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650000</v>
      </c>
      <c r="W94" s="3">
        <v>0</v>
      </c>
      <c r="X94" s="3">
        <v>100000</v>
      </c>
      <c r="Y94" s="3">
        <v>0</v>
      </c>
      <c r="Z94" s="3">
        <v>0</v>
      </c>
      <c r="AA94" s="3">
        <v>0</v>
      </c>
      <c r="AB94" s="3">
        <v>375000</v>
      </c>
      <c r="AC94" s="3">
        <v>0</v>
      </c>
      <c r="AD94" s="5">
        <f t="shared" si="2"/>
        <v>2835000</v>
      </c>
    </row>
    <row r="95" spans="1:30" ht="30" customHeight="1" x14ac:dyDescent="0.35">
      <c r="A95" s="2" t="s">
        <v>33</v>
      </c>
      <c r="B95" s="2" t="s">
        <v>163</v>
      </c>
      <c r="C95" s="2" t="s">
        <v>316</v>
      </c>
      <c r="D95" s="2" t="s">
        <v>340</v>
      </c>
      <c r="E95" s="2"/>
      <c r="F95" s="2" t="s">
        <v>1</v>
      </c>
      <c r="G95" s="4" t="s">
        <v>296</v>
      </c>
      <c r="H95" s="4" t="s">
        <v>344</v>
      </c>
      <c r="I95" s="2" t="s">
        <v>1</v>
      </c>
      <c r="J95" s="3">
        <v>0</v>
      </c>
      <c r="K95" s="3">
        <v>0</v>
      </c>
      <c r="L95" s="3">
        <v>2200000</v>
      </c>
      <c r="M95" s="3">
        <v>0</v>
      </c>
      <c r="N95" s="3">
        <v>260000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650000</v>
      </c>
      <c r="W95" s="3">
        <v>0</v>
      </c>
      <c r="X95" s="3">
        <v>100000</v>
      </c>
      <c r="Y95" s="3">
        <v>0</v>
      </c>
      <c r="Z95" s="3">
        <v>0</v>
      </c>
      <c r="AA95" s="3">
        <v>0</v>
      </c>
      <c r="AB95" s="3">
        <v>375000</v>
      </c>
      <c r="AC95" s="3">
        <v>0</v>
      </c>
      <c r="AD95" s="5">
        <f t="shared" si="2"/>
        <v>2835000</v>
      </c>
    </row>
    <row r="96" spans="1:30" ht="30" customHeight="1" x14ac:dyDescent="0.35">
      <c r="A96" s="2" t="s">
        <v>33</v>
      </c>
      <c r="B96" s="2" t="s">
        <v>163</v>
      </c>
      <c r="C96" s="2" t="s">
        <v>317</v>
      </c>
      <c r="D96" s="2" t="s">
        <v>341</v>
      </c>
      <c r="E96" s="2"/>
      <c r="F96" s="2"/>
      <c r="G96" s="4" t="s">
        <v>296</v>
      </c>
      <c r="H96" s="4" t="s">
        <v>344</v>
      </c>
      <c r="I96" s="2" t="s">
        <v>1</v>
      </c>
      <c r="J96" s="3">
        <v>0</v>
      </c>
      <c r="K96" s="3">
        <v>0</v>
      </c>
      <c r="L96" s="3">
        <v>2200000</v>
      </c>
      <c r="M96" s="3">
        <v>0</v>
      </c>
      <c r="N96" s="3">
        <v>260000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650000</v>
      </c>
      <c r="W96" s="3">
        <v>0</v>
      </c>
      <c r="X96" s="3">
        <v>100000</v>
      </c>
      <c r="Y96" s="3">
        <v>0</v>
      </c>
      <c r="Z96" s="3">
        <v>0</v>
      </c>
      <c r="AA96" s="3">
        <v>0</v>
      </c>
      <c r="AB96" s="3">
        <v>400000</v>
      </c>
      <c r="AC96" s="3">
        <v>0</v>
      </c>
      <c r="AD96" s="5">
        <f t="shared" si="2"/>
        <v>2810000</v>
      </c>
    </row>
    <row r="97" spans="1:30" ht="30" customHeight="1" x14ac:dyDescent="0.35">
      <c r="A97" s="2" t="s">
        <v>33</v>
      </c>
      <c r="B97" s="2" t="s">
        <v>191</v>
      </c>
      <c r="C97" s="2" t="s">
        <v>209</v>
      </c>
      <c r="D97" s="2" t="s">
        <v>210</v>
      </c>
      <c r="E97" s="2" t="s">
        <v>1</v>
      </c>
      <c r="F97" s="2" t="s">
        <v>1</v>
      </c>
      <c r="G97" s="4" t="s">
        <v>296</v>
      </c>
      <c r="H97" s="4" t="s">
        <v>344</v>
      </c>
      <c r="I97" s="2" t="s">
        <v>1</v>
      </c>
      <c r="J97" s="3">
        <v>0</v>
      </c>
      <c r="K97" s="3">
        <v>0</v>
      </c>
      <c r="L97" s="3">
        <v>2000000</v>
      </c>
      <c r="M97" s="3">
        <v>50000</v>
      </c>
      <c r="N97" s="3">
        <v>260000</v>
      </c>
      <c r="O97" s="3"/>
      <c r="P97" s="3"/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650000</v>
      </c>
      <c r="W97" s="3">
        <v>0</v>
      </c>
      <c r="X97" s="3">
        <v>170000</v>
      </c>
      <c r="Y97" s="3">
        <v>0</v>
      </c>
      <c r="Z97" s="3"/>
      <c r="AA97" s="3">
        <v>0</v>
      </c>
      <c r="AB97" s="3">
        <v>100000</v>
      </c>
      <c r="AC97" s="3">
        <v>0</v>
      </c>
      <c r="AD97" s="5">
        <f t="shared" si="2"/>
        <v>3030000</v>
      </c>
    </row>
    <row r="98" spans="1:30" ht="30" customHeight="1" x14ac:dyDescent="0.35">
      <c r="A98" s="2" t="s">
        <v>33</v>
      </c>
      <c r="B98" s="2" t="s">
        <v>191</v>
      </c>
      <c r="C98" s="2" t="s">
        <v>318</v>
      </c>
      <c r="D98" s="2" t="s">
        <v>84</v>
      </c>
      <c r="E98" s="2" t="s">
        <v>1</v>
      </c>
      <c r="F98" s="2" t="s">
        <v>1</v>
      </c>
      <c r="G98" s="4" t="s">
        <v>296</v>
      </c>
      <c r="H98" s="4" t="s">
        <v>344</v>
      </c>
      <c r="I98" s="2" t="s">
        <v>1</v>
      </c>
      <c r="J98" s="3">
        <v>0</v>
      </c>
      <c r="K98" s="3">
        <v>0</v>
      </c>
      <c r="L98" s="3">
        <v>350000</v>
      </c>
      <c r="M98" s="3"/>
      <c r="N98" s="3"/>
      <c r="O98" s="3"/>
      <c r="P98" s="3"/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650000</v>
      </c>
      <c r="W98" s="3">
        <v>0</v>
      </c>
      <c r="X98" s="3">
        <v>0</v>
      </c>
      <c r="Y98" s="3">
        <v>0</v>
      </c>
      <c r="Z98" s="3">
        <v>240000</v>
      </c>
      <c r="AA98" s="3">
        <v>0</v>
      </c>
      <c r="AB98" s="3">
        <v>275000</v>
      </c>
      <c r="AC98" s="3">
        <v>0</v>
      </c>
      <c r="AD98" s="5">
        <f t="shared" si="2"/>
        <v>965000</v>
      </c>
    </row>
    <row r="99" spans="1:30" ht="30" customHeight="1" x14ac:dyDescent="0.35">
      <c r="A99" s="2" t="s">
        <v>33</v>
      </c>
      <c r="B99" s="2" t="s">
        <v>191</v>
      </c>
      <c r="C99" s="2" t="s">
        <v>319</v>
      </c>
      <c r="D99" s="2" t="s">
        <v>200</v>
      </c>
      <c r="E99" s="2" t="s">
        <v>1</v>
      </c>
      <c r="F99" s="2" t="s">
        <v>1</v>
      </c>
      <c r="G99" s="4" t="s">
        <v>296</v>
      </c>
      <c r="H99" s="4" t="s">
        <v>344</v>
      </c>
      <c r="I99" s="2" t="s">
        <v>1</v>
      </c>
      <c r="J99" s="3">
        <v>0</v>
      </c>
      <c r="K99" s="3">
        <v>0</v>
      </c>
      <c r="L99" s="3">
        <v>2000000</v>
      </c>
      <c r="M99" s="3">
        <v>50000</v>
      </c>
      <c r="N99" s="3"/>
      <c r="O99" s="3"/>
      <c r="P99" s="3"/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650000</v>
      </c>
      <c r="W99" s="3">
        <v>0</v>
      </c>
      <c r="X99" s="3">
        <v>0</v>
      </c>
      <c r="Y99" s="3">
        <v>0</v>
      </c>
      <c r="Z99" s="3"/>
      <c r="AA99" s="3">
        <v>0</v>
      </c>
      <c r="AB99" s="3">
        <v>75000</v>
      </c>
      <c r="AC99" s="3">
        <v>0</v>
      </c>
      <c r="AD99" s="5">
        <f t="shared" si="2"/>
        <v>2625000</v>
      </c>
    </row>
    <row r="100" spans="1:30" ht="30" customHeight="1" x14ac:dyDescent="0.35">
      <c r="A100" s="2" t="s">
        <v>33</v>
      </c>
      <c r="B100" s="2" t="s">
        <v>191</v>
      </c>
      <c r="C100" s="2" t="s">
        <v>177</v>
      </c>
      <c r="D100" s="2" t="s">
        <v>178</v>
      </c>
      <c r="E100" s="2" t="s">
        <v>1</v>
      </c>
      <c r="F100" s="2" t="s">
        <v>1</v>
      </c>
      <c r="G100" s="4" t="s">
        <v>296</v>
      </c>
      <c r="H100" s="4" t="s">
        <v>344</v>
      </c>
      <c r="I100" s="2" t="s">
        <v>1</v>
      </c>
      <c r="J100" s="3">
        <v>0</v>
      </c>
      <c r="K100" s="3">
        <v>0</v>
      </c>
      <c r="L100" s="3">
        <v>2000000</v>
      </c>
      <c r="M100" s="3">
        <v>50000</v>
      </c>
      <c r="N100" s="3">
        <v>260000</v>
      </c>
      <c r="O100" s="3"/>
      <c r="P100" s="3"/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650000</v>
      </c>
      <c r="W100" s="3">
        <v>0</v>
      </c>
      <c r="X100" s="3">
        <v>0</v>
      </c>
      <c r="Y100" s="3">
        <v>0</v>
      </c>
      <c r="Z100" s="3"/>
      <c r="AA100" s="3">
        <v>80000</v>
      </c>
      <c r="AB100" s="3">
        <v>75000</v>
      </c>
      <c r="AC100" s="3">
        <v>0</v>
      </c>
      <c r="AD100" s="5">
        <f t="shared" si="2"/>
        <v>2805000</v>
      </c>
    </row>
    <row r="101" spans="1:30" ht="30" customHeight="1" x14ac:dyDescent="0.35">
      <c r="A101" s="2" t="s">
        <v>33</v>
      </c>
      <c r="B101" s="2" t="s">
        <v>191</v>
      </c>
      <c r="C101" s="2" t="s">
        <v>213</v>
      </c>
      <c r="D101" s="2" t="s">
        <v>214</v>
      </c>
      <c r="E101" s="2" t="s">
        <v>1</v>
      </c>
      <c r="F101" s="2" t="s">
        <v>1</v>
      </c>
      <c r="G101" s="4" t="s">
        <v>296</v>
      </c>
      <c r="H101" s="4" t="s">
        <v>344</v>
      </c>
      <c r="I101" s="2" t="s">
        <v>1</v>
      </c>
      <c r="J101" s="3">
        <v>0</v>
      </c>
      <c r="K101" s="3">
        <v>0</v>
      </c>
      <c r="L101" s="3">
        <v>1900000</v>
      </c>
      <c r="M101" s="3">
        <v>50000</v>
      </c>
      <c r="N101" s="3">
        <v>260000</v>
      </c>
      <c r="O101" s="3">
        <v>870000</v>
      </c>
      <c r="P101" s="3">
        <v>280000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650000</v>
      </c>
      <c r="W101" s="3">
        <v>0</v>
      </c>
      <c r="X101" s="3">
        <v>0</v>
      </c>
      <c r="Y101" s="3">
        <v>0</v>
      </c>
      <c r="Z101" s="3">
        <v>240000</v>
      </c>
      <c r="AA101" s="3">
        <v>30000</v>
      </c>
      <c r="AB101" s="3">
        <v>75000</v>
      </c>
      <c r="AC101" s="3">
        <v>0</v>
      </c>
      <c r="AD101" s="5">
        <f t="shared" si="2"/>
        <v>4145000</v>
      </c>
    </row>
    <row r="102" spans="1:30" ht="30" customHeight="1" x14ac:dyDescent="0.35">
      <c r="A102" s="2" t="s">
        <v>33</v>
      </c>
      <c r="B102" s="2" t="s">
        <v>191</v>
      </c>
      <c r="C102" s="2" t="s">
        <v>211</v>
      </c>
      <c r="D102" s="2" t="s">
        <v>212</v>
      </c>
      <c r="E102" s="2" t="s">
        <v>1</v>
      </c>
      <c r="F102" s="2" t="s">
        <v>1</v>
      </c>
      <c r="G102" s="4" t="s">
        <v>296</v>
      </c>
      <c r="H102" s="4" t="s">
        <v>344</v>
      </c>
      <c r="I102" s="2" t="s">
        <v>1</v>
      </c>
      <c r="J102" s="3">
        <v>0</v>
      </c>
      <c r="K102" s="3">
        <v>0</v>
      </c>
      <c r="L102" s="3">
        <v>1900000</v>
      </c>
      <c r="M102" s="3">
        <v>50000</v>
      </c>
      <c r="N102" s="3">
        <v>260000</v>
      </c>
      <c r="O102" s="3">
        <v>870000</v>
      </c>
      <c r="P102" s="3">
        <v>280000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650000</v>
      </c>
      <c r="W102" s="3">
        <v>0</v>
      </c>
      <c r="X102" s="3">
        <v>0</v>
      </c>
      <c r="Y102" s="3">
        <v>0</v>
      </c>
      <c r="Z102" s="3">
        <v>240000</v>
      </c>
      <c r="AA102" s="3">
        <v>30000</v>
      </c>
      <c r="AB102" s="3">
        <v>75000</v>
      </c>
      <c r="AC102" s="3">
        <v>0</v>
      </c>
      <c r="AD102" s="5">
        <f t="shared" si="2"/>
        <v>4145000</v>
      </c>
    </row>
    <row r="103" spans="1:30" ht="30" customHeight="1" x14ac:dyDescent="0.35">
      <c r="A103" s="2" t="s">
        <v>33</v>
      </c>
      <c r="B103" s="2" t="s">
        <v>191</v>
      </c>
      <c r="C103" s="2" t="s">
        <v>201</v>
      </c>
      <c r="D103" s="2" t="s">
        <v>202</v>
      </c>
      <c r="E103" s="2" t="s">
        <v>1</v>
      </c>
      <c r="F103" s="2" t="s">
        <v>1</v>
      </c>
      <c r="G103" s="4" t="s">
        <v>296</v>
      </c>
      <c r="H103" s="4" t="s">
        <v>344</v>
      </c>
      <c r="I103" s="2" t="s">
        <v>1</v>
      </c>
      <c r="J103" s="3">
        <v>0</v>
      </c>
      <c r="K103" s="3">
        <v>0</v>
      </c>
      <c r="L103" s="3">
        <v>350000</v>
      </c>
      <c r="M103" s="3">
        <v>0</v>
      </c>
      <c r="N103" s="3"/>
      <c r="O103" s="3"/>
      <c r="P103" s="3"/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650000</v>
      </c>
      <c r="W103" s="3">
        <v>0</v>
      </c>
      <c r="X103" s="3">
        <v>0</v>
      </c>
      <c r="Y103" s="3">
        <v>0</v>
      </c>
      <c r="Z103" s="3"/>
      <c r="AA103" s="3">
        <v>0</v>
      </c>
      <c r="AB103" s="3">
        <v>150000</v>
      </c>
      <c r="AC103" s="3">
        <v>0</v>
      </c>
      <c r="AD103" s="5">
        <f t="shared" si="2"/>
        <v>850000</v>
      </c>
    </row>
    <row r="104" spans="1:30" ht="30" customHeight="1" x14ac:dyDescent="0.35">
      <c r="A104" s="2" t="s">
        <v>33</v>
      </c>
      <c r="B104" s="2" t="s">
        <v>191</v>
      </c>
      <c r="C104" s="2" t="s">
        <v>203</v>
      </c>
      <c r="D104" s="2" t="s">
        <v>204</v>
      </c>
      <c r="E104" s="2" t="s">
        <v>1</v>
      </c>
      <c r="F104" s="2" t="s">
        <v>1</v>
      </c>
      <c r="G104" s="4" t="s">
        <v>296</v>
      </c>
      <c r="H104" s="4" t="s">
        <v>344</v>
      </c>
      <c r="I104" s="2" t="s">
        <v>1</v>
      </c>
      <c r="J104" s="3">
        <v>0</v>
      </c>
      <c r="K104" s="3">
        <v>0</v>
      </c>
      <c r="L104" s="3">
        <v>350000</v>
      </c>
      <c r="M104" s="3">
        <v>0</v>
      </c>
      <c r="N104" s="3"/>
      <c r="O104" s="3"/>
      <c r="P104" s="3"/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650000</v>
      </c>
      <c r="W104" s="3">
        <v>0</v>
      </c>
      <c r="X104" s="3">
        <v>230000</v>
      </c>
      <c r="Y104" s="3">
        <v>0</v>
      </c>
      <c r="Z104" s="3"/>
      <c r="AA104" s="3">
        <v>0</v>
      </c>
      <c r="AB104" s="3">
        <v>75000</v>
      </c>
      <c r="AC104" s="3">
        <v>0</v>
      </c>
      <c r="AD104" s="5">
        <f t="shared" si="2"/>
        <v>1155000</v>
      </c>
    </row>
    <row r="105" spans="1:30" ht="30" customHeight="1" x14ac:dyDescent="0.35">
      <c r="A105" s="2" t="s">
        <v>33</v>
      </c>
      <c r="B105" s="2" t="s">
        <v>191</v>
      </c>
      <c r="C105" s="2" t="s">
        <v>215</v>
      </c>
      <c r="D105" s="2" t="s">
        <v>216</v>
      </c>
      <c r="E105" s="2" t="s">
        <v>1</v>
      </c>
      <c r="F105" s="2" t="s">
        <v>1</v>
      </c>
      <c r="G105" s="4" t="s">
        <v>296</v>
      </c>
      <c r="H105" s="4" t="s">
        <v>344</v>
      </c>
      <c r="I105" s="2" t="s">
        <v>1</v>
      </c>
      <c r="J105" s="3">
        <v>0</v>
      </c>
      <c r="K105" s="3">
        <v>0</v>
      </c>
      <c r="L105" s="3">
        <v>2000000</v>
      </c>
      <c r="M105" s="3">
        <v>50000</v>
      </c>
      <c r="N105" s="3"/>
      <c r="O105" s="3">
        <v>0</v>
      </c>
      <c r="P105" s="3"/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650000</v>
      </c>
      <c r="W105" s="3">
        <v>0</v>
      </c>
      <c r="X105" s="3">
        <v>0</v>
      </c>
      <c r="Y105" s="3">
        <v>0</v>
      </c>
      <c r="Z105" s="3">
        <v>120000</v>
      </c>
      <c r="AA105" s="3">
        <v>0</v>
      </c>
      <c r="AB105" s="3">
        <v>175000</v>
      </c>
      <c r="AC105" s="3">
        <v>0</v>
      </c>
      <c r="AD105" s="5">
        <f t="shared" si="2"/>
        <v>2645000</v>
      </c>
    </row>
    <row r="106" spans="1:30" ht="30" customHeight="1" x14ac:dyDescent="0.35">
      <c r="A106" s="2" t="s">
        <v>33</v>
      </c>
      <c r="B106" s="2" t="s">
        <v>191</v>
      </c>
      <c r="C106" s="2" t="s">
        <v>207</v>
      </c>
      <c r="D106" s="2" t="s">
        <v>208</v>
      </c>
      <c r="E106" s="2" t="s">
        <v>1</v>
      </c>
      <c r="F106" s="2" t="s">
        <v>1</v>
      </c>
      <c r="G106" s="4" t="s">
        <v>296</v>
      </c>
      <c r="H106" s="4" t="s">
        <v>344</v>
      </c>
      <c r="I106" s="2" t="s">
        <v>1</v>
      </c>
      <c r="J106" s="3">
        <v>0</v>
      </c>
      <c r="K106" s="3">
        <v>0</v>
      </c>
      <c r="L106" s="3">
        <v>2000000</v>
      </c>
      <c r="M106" s="3">
        <v>50000</v>
      </c>
      <c r="N106" s="3">
        <v>260000</v>
      </c>
      <c r="O106" s="3">
        <v>0</v>
      </c>
      <c r="P106" s="3">
        <v>600000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650000</v>
      </c>
      <c r="W106" s="3">
        <v>0</v>
      </c>
      <c r="X106" s="3">
        <v>0</v>
      </c>
      <c r="Y106" s="3">
        <v>0</v>
      </c>
      <c r="Z106" s="3"/>
      <c r="AA106" s="3">
        <v>60000</v>
      </c>
      <c r="AB106" s="3">
        <v>75000</v>
      </c>
      <c r="AC106" s="3">
        <v>0</v>
      </c>
      <c r="AD106" s="5">
        <f t="shared" si="2"/>
        <v>3425000</v>
      </c>
    </row>
    <row r="107" spans="1:30" ht="30" customHeight="1" x14ac:dyDescent="0.35">
      <c r="A107" s="2" t="s">
        <v>33</v>
      </c>
      <c r="B107" s="2" t="s">
        <v>191</v>
      </c>
      <c r="C107" s="2" t="s">
        <v>196</v>
      </c>
      <c r="D107" s="2" t="s">
        <v>197</v>
      </c>
      <c r="E107" s="2" t="s">
        <v>1</v>
      </c>
      <c r="F107" s="2" t="s">
        <v>1</v>
      </c>
      <c r="G107" s="4" t="s">
        <v>296</v>
      </c>
      <c r="H107" s="4" t="s">
        <v>344</v>
      </c>
      <c r="I107" s="2" t="s">
        <v>1</v>
      </c>
      <c r="J107" s="3">
        <v>0</v>
      </c>
      <c r="K107" s="3">
        <v>0</v>
      </c>
      <c r="L107" s="3">
        <v>2000000</v>
      </c>
      <c r="M107" s="3">
        <v>50000</v>
      </c>
      <c r="N107" s="3">
        <v>260000</v>
      </c>
      <c r="O107" s="3">
        <v>0</v>
      </c>
      <c r="P107" s="3"/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650000</v>
      </c>
      <c r="W107" s="3">
        <v>0</v>
      </c>
      <c r="X107" s="3">
        <v>0</v>
      </c>
      <c r="Y107" s="3">
        <v>0</v>
      </c>
      <c r="Z107" s="3"/>
      <c r="AA107" s="3">
        <v>220000</v>
      </c>
      <c r="AB107" s="3">
        <v>350000</v>
      </c>
      <c r="AC107" s="3">
        <v>0</v>
      </c>
      <c r="AD107" s="5">
        <f t="shared" si="2"/>
        <v>2390000</v>
      </c>
    </row>
    <row r="108" spans="1:30" ht="30" customHeight="1" x14ac:dyDescent="0.35">
      <c r="A108" s="2" t="s">
        <v>33</v>
      </c>
      <c r="B108" s="2" t="s">
        <v>191</v>
      </c>
      <c r="C108" s="2" t="s">
        <v>217</v>
      </c>
      <c r="D108" s="2" t="s">
        <v>218</v>
      </c>
      <c r="E108" s="2" t="s">
        <v>1</v>
      </c>
      <c r="F108" s="2" t="s">
        <v>1</v>
      </c>
      <c r="G108" s="4" t="s">
        <v>296</v>
      </c>
      <c r="H108" s="4" t="s">
        <v>344</v>
      </c>
      <c r="I108" s="2" t="s">
        <v>1</v>
      </c>
      <c r="J108" s="3">
        <v>0</v>
      </c>
      <c r="K108" s="3">
        <v>0</v>
      </c>
      <c r="L108" s="3">
        <v>2000000</v>
      </c>
      <c r="M108" s="3">
        <v>50000</v>
      </c>
      <c r="N108" s="3"/>
      <c r="O108" s="3">
        <v>0</v>
      </c>
      <c r="P108" s="3"/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650000</v>
      </c>
      <c r="W108" s="3">
        <v>0</v>
      </c>
      <c r="X108" s="3">
        <v>0</v>
      </c>
      <c r="Y108" s="3">
        <v>0</v>
      </c>
      <c r="Z108" s="3"/>
      <c r="AA108" s="3">
        <v>0</v>
      </c>
      <c r="AB108" s="3">
        <v>275000</v>
      </c>
      <c r="AC108" s="3">
        <v>0</v>
      </c>
      <c r="AD108" s="5">
        <f t="shared" si="2"/>
        <v>2425000</v>
      </c>
    </row>
    <row r="109" spans="1:30" ht="30" customHeight="1" x14ac:dyDescent="0.35">
      <c r="A109" s="2" t="s">
        <v>33</v>
      </c>
      <c r="B109" s="2" t="s">
        <v>191</v>
      </c>
      <c r="C109" s="2" t="s">
        <v>194</v>
      </c>
      <c r="D109" s="2" t="s">
        <v>195</v>
      </c>
      <c r="E109" s="2" t="s">
        <v>1</v>
      </c>
      <c r="F109" s="2" t="s">
        <v>1</v>
      </c>
      <c r="G109" s="4" t="s">
        <v>296</v>
      </c>
      <c r="H109" s="4" t="s">
        <v>344</v>
      </c>
      <c r="I109" s="2" t="s">
        <v>1</v>
      </c>
      <c r="J109" s="3">
        <v>0</v>
      </c>
      <c r="K109" s="3">
        <v>0</v>
      </c>
      <c r="L109" s="3">
        <v>2000000</v>
      </c>
      <c r="M109" s="3">
        <v>50000</v>
      </c>
      <c r="N109" s="3"/>
      <c r="O109" s="3">
        <v>0</v>
      </c>
      <c r="P109" s="3"/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650000</v>
      </c>
      <c r="W109" s="3">
        <v>0</v>
      </c>
      <c r="X109" s="3">
        <v>0</v>
      </c>
      <c r="Y109" s="3">
        <v>0</v>
      </c>
      <c r="Z109" s="3"/>
      <c r="AA109" s="3">
        <v>0</v>
      </c>
      <c r="AB109" s="3">
        <v>350000</v>
      </c>
      <c r="AC109" s="3">
        <v>0</v>
      </c>
      <c r="AD109" s="5">
        <f t="shared" si="2"/>
        <v>2350000</v>
      </c>
    </row>
    <row r="110" spans="1:30" ht="30" customHeight="1" x14ac:dyDescent="0.35">
      <c r="A110" s="2" t="s">
        <v>33</v>
      </c>
      <c r="B110" s="2" t="s">
        <v>191</v>
      </c>
      <c r="C110" s="2" t="s">
        <v>205</v>
      </c>
      <c r="D110" s="2" t="s">
        <v>206</v>
      </c>
      <c r="E110" s="2" t="s">
        <v>1</v>
      </c>
      <c r="F110" s="2" t="s">
        <v>1</v>
      </c>
      <c r="G110" s="4" t="s">
        <v>296</v>
      </c>
      <c r="H110" s="4" t="s">
        <v>344</v>
      </c>
      <c r="I110" s="2" t="s">
        <v>1</v>
      </c>
      <c r="J110" s="3">
        <v>0</v>
      </c>
      <c r="K110" s="3">
        <v>0</v>
      </c>
      <c r="L110" s="3">
        <v>1900000</v>
      </c>
      <c r="M110" s="3">
        <v>50000</v>
      </c>
      <c r="N110" s="3">
        <v>260000</v>
      </c>
      <c r="O110" s="3">
        <v>0</v>
      </c>
      <c r="P110" s="3"/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650000</v>
      </c>
      <c r="W110" s="3">
        <v>0</v>
      </c>
      <c r="X110" s="3">
        <v>0</v>
      </c>
      <c r="Y110" s="3">
        <v>0</v>
      </c>
      <c r="Z110" s="3"/>
      <c r="AA110" s="3">
        <v>150000</v>
      </c>
      <c r="AB110" s="3">
        <v>250000</v>
      </c>
      <c r="AC110" s="3">
        <v>0</v>
      </c>
      <c r="AD110" s="5">
        <f t="shared" ref="AD110:AD138" si="3">SUM(L110:Z110)-AA110-AB110-AC110</f>
        <v>2460000</v>
      </c>
    </row>
    <row r="111" spans="1:30" ht="30" customHeight="1" x14ac:dyDescent="0.35">
      <c r="A111" s="2" t="s">
        <v>33</v>
      </c>
      <c r="B111" s="2" t="s">
        <v>191</v>
      </c>
      <c r="C111" s="2" t="s">
        <v>198</v>
      </c>
      <c r="D111" s="2" t="s">
        <v>199</v>
      </c>
      <c r="E111" s="2" t="s">
        <v>1</v>
      </c>
      <c r="F111" s="2" t="s">
        <v>1</v>
      </c>
      <c r="G111" s="4" t="s">
        <v>296</v>
      </c>
      <c r="H111" s="4" t="s">
        <v>344</v>
      </c>
      <c r="I111" s="2" t="s">
        <v>1</v>
      </c>
      <c r="J111" s="3">
        <v>0</v>
      </c>
      <c r="K111" s="3">
        <v>0</v>
      </c>
      <c r="L111" s="3">
        <v>2000000</v>
      </c>
      <c r="M111" s="3">
        <v>50000</v>
      </c>
      <c r="N111" s="3">
        <v>260000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650000</v>
      </c>
      <c r="W111" s="3">
        <v>0</v>
      </c>
      <c r="X111" s="3">
        <v>0</v>
      </c>
      <c r="Y111" s="3">
        <v>0</v>
      </c>
      <c r="Z111" s="3"/>
      <c r="AA111" s="3">
        <v>60000</v>
      </c>
      <c r="AB111" s="3">
        <v>150000</v>
      </c>
      <c r="AC111" s="3">
        <v>0</v>
      </c>
      <c r="AD111" s="5">
        <f t="shared" si="3"/>
        <v>2750000</v>
      </c>
    </row>
    <row r="112" spans="1:30" ht="30" customHeight="1" x14ac:dyDescent="0.35">
      <c r="A112" s="2" t="s">
        <v>33</v>
      </c>
      <c r="B112" s="2" t="s">
        <v>191</v>
      </c>
      <c r="C112" s="2" t="s">
        <v>192</v>
      </c>
      <c r="D112" s="2" t="s">
        <v>193</v>
      </c>
      <c r="E112" s="2" t="s">
        <v>1</v>
      </c>
      <c r="F112" s="2" t="s">
        <v>1</v>
      </c>
      <c r="G112" s="4" t="s">
        <v>296</v>
      </c>
      <c r="H112" s="4" t="s">
        <v>344</v>
      </c>
      <c r="I112" s="2" t="s">
        <v>1</v>
      </c>
      <c r="J112" s="3">
        <v>0</v>
      </c>
      <c r="K112" s="3">
        <v>0</v>
      </c>
      <c r="L112" s="3">
        <v>2200000</v>
      </c>
      <c r="M112" s="3">
        <v>0</v>
      </c>
      <c r="N112" s="3">
        <v>260000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650000</v>
      </c>
      <c r="W112" s="3">
        <v>0</v>
      </c>
      <c r="X112" s="3">
        <v>0</v>
      </c>
      <c r="Y112" s="3">
        <v>0</v>
      </c>
      <c r="Z112" s="3"/>
      <c r="AA112" s="3">
        <v>70000</v>
      </c>
      <c r="AB112" s="3">
        <v>100000</v>
      </c>
      <c r="AC112" s="3">
        <v>0</v>
      </c>
      <c r="AD112" s="5">
        <f t="shared" si="3"/>
        <v>2940000</v>
      </c>
    </row>
    <row r="113" spans="1:30" ht="30" customHeight="1" x14ac:dyDescent="0.35">
      <c r="A113" s="2" t="s">
        <v>33</v>
      </c>
      <c r="B113" s="2" t="s">
        <v>219</v>
      </c>
      <c r="C113" s="2" t="s">
        <v>245</v>
      </c>
      <c r="D113" s="2" t="s">
        <v>246</v>
      </c>
      <c r="E113" s="2" t="s">
        <v>1</v>
      </c>
      <c r="F113" s="2" t="s">
        <v>1</v>
      </c>
      <c r="G113" s="4" t="s">
        <v>296</v>
      </c>
      <c r="H113" s="4" t="s">
        <v>344</v>
      </c>
      <c r="I113" s="2" t="s">
        <v>1</v>
      </c>
      <c r="J113" s="3">
        <v>0</v>
      </c>
      <c r="K113" s="3">
        <v>0</v>
      </c>
      <c r="L113" s="3">
        <v>1900000</v>
      </c>
      <c r="M113" s="3">
        <v>50000</v>
      </c>
      <c r="N113" s="3"/>
      <c r="O113" s="3"/>
      <c r="P113" s="3"/>
      <c r="Q113" s="3">
        <v>0</v>
      </c>
      <c r="R113" s="3">
        <v>0</v>
      </c>
      <c r="S113" s="3">
        <v>0</v>
      </c>
      <c r="T113" s="3"/>
      <c r="U113" s="3">
        <v>0</v>
      </c>
      <c r="V113" s="3">
        <v>650000</v>
      </c>
      <c r="W113" s="3">
        <v>0</v>
      </c>
      <c r="X113" s="3">
        <v>0</v>
      </c>
      <c r="Y113" s="3">
        <v>0</v>
      </c>
      <c r="Z113" s="3">
        <v>240000</v>
      </c>
      <c r="AA113" s="3">
        <v>0</v>
      </c>
      <c r="AB113" s="3">
        <v>150000</v>
      </c>
      <c r="AC113" s="3">
        <v>0</v>
      </c>
      <c r="AD113" s="5">
        <f t="shared" si="3"/>
        <v>2690000</v>
      </c>
    </row>
    <row r="114" spans="1:30" ht="30" customHeight="1" x14ac:dyDescent="0.35">
      <c r="A114" s="2" t="s">
        <v>33</v>
      </c>
      <c r="B114" s="2" t="s">
        <v>219</v>
      </c>
      <c r="C114" s="2" t="s">
        <v>220</v>
      </c>
      <c r="D114" s="2" t="s">
        <v>221</v>
      </c>
      <c r="E114" s="2" t="s">
        <v>1</v>
      </c>
      <c r="F114" s="2" t="s">
        <v>1</v>
      </c>
      <c r="G114" s="4" t="s">
        <v>296</v>
      </c>
      <c r="H114" s="4" t="s">
        <v>344</v>
      </c>
      <c r="I114" s="2" t="s">
        <v>1</v>
      </c>
      <c r="J114" s="3">
        <v>0</v>
      </c>
      <c r="K114" s="3">
        <v>0</v>
      </c>
      <c r="L114" s="3">
        <v>1900000</v>
      </c>
      <c r="M114" s="3">
        <v>50000</v>
      </c>
      <c r="N114" s="3"/>
      <c r="O114" s="3"/>
      <c r="P114" s="3"/>
      <c r="Q114" s="3">
        <v>0</v>
      </c>
      <c r="R114" s="3">
        <v>0</v>
      </c>
      <c r="S114" s="3">
        <v>0</v>
      </c>
      <c r="T114" s="3"/>
      <c r="U114" s="3">
        <v>0</v>
      </c>
      <c r="V114" s="3">
        <v>650000</v>
      </c>
      <c r="W114" s="3">
        <v>0</v>
      </c>
      <c r="X114" s="3">
        <v>0</v>
      </c>
      <c r="Y114" s="3">
        <v>0</v>
      </c>
      <c r="Z114" s="3">
        <v>240000</v>
      </c>
      <c r="AA114" s="3">
        <v>0</v>
      </c>
      <c r="AB114" s="3">
        <v>150000</v>
      </c>
      <c r="AC114" s="3">
        <v>0</v>
      </c>
      <c r="AD114" s="5">
        <f t="shared" si="3"/>
        <v>2690000</v>
      </c>
    </row>
    <row r="115" spans="1:30" ht="30" customHeight="1" x14ac:dyDescent="0.35">
      <c r="A115" s="2" t="s">
        <v>33</v>
      </c>
      <c r="B115" s="2" t="s">
        <v>219</v>
      </c>
      <c r="C115" s="2" t="s">
        <v>131</v>
      </c>
      <c r="D115" s="2" t="s">
        <v>247</v>
      </c>
      <c r="E115" s="2" t="s">
        <v>1</v>
      </c>
      <c r="F115" s="2" t="s">
        <v>1</v>
      </c>
      <c r="G115" s="4" t="s">
        <v>296</v>
      </c>
      <c r="H115" s="4" t="s">
        <v>344</v>
      </c>
      <c r="I115" s="2" t="s">
        <v>1</v>
      </c>
      <c r="J115" s="3">
        <v>0</v>
      </c>
      <c r="K115" s="3">
        <v>0</v>
      </c>
      <c r="L115" s="3">
        <v>2000000</v>
      </c>
      <c r="M115" s="3">
        <v>50000</v>
      </c>
      <c r="N115" s="3"/>
      <c r="O115" s="3"/>
      <c r="P115" s="3"/>
      <c r="Q115" s="3">
        <v>0</v>
      </c>
      <c r="R115" s="3">
        <v>0</v>
      </c>
      <c r="S115" s="3">
        <v>0</v>
      </c>
      <c r="T115" s="3"/>
      <c r="U115" s="3">
        <v>0</v>
      </c>
      <c r="V115" s="3">
        <v>650000</v>
      </c>
      <c r="W115" s="3">
        <v>0</v>
      </c>
      <c r="X115" s="3">
        <v>0</v>
      </c>
      <c r="Y115" s="3">
        <v>0</v>
      </c>
      <c r="Z115" s="3"/>
      <c r="AA115" s="3">
        <v>0</v>
      </c>
      <c r="AB115" s="3">
        <v>250000</v>
      </c>
      <c r="AC115" s="3">
        <v>0</v>
      </c>
      <c r="AD115" s="5">
        <f t="shared" si="3"/>
        <v>2450000</v>
      </c>
    </row>
    <row r="116" spans="1:30" ht="30" customHeight="1" x14ac:dyDescent="0.35">
      <c r="A116" s="2" t="s">
        <v>33</v>
      </c>
      <c r="B116" s="2" t="s">
        <v>219</v>
      </c>
      <c r="C116" s="2" t="s">
        <v>250</v>
      </c>
      <c r="D116" s="2" t="s">
        <v>251</v>
      </c>
      <c r="E116" s="2" t="s">
        <v>1</v>
      </c>
      <c r="F116" s="2" t="s">
        <v>1</v>
      </c>
      <c r="G116" s="4" t="s">
        <v>296</v>
      </c>
      <c r="H116" s="4" t="s">
        <v>344</v>
      </c>
      <c r="I116" s="2" t="s">
        <v>1</v>
      </c>
      <c r="J116" s="3">
        <v>0</v>
      </c>
      <c r="K116" s="3">
        <v>0</v>
      </c>
      <c r="L116" s="3">
        <v>2000000</v>
      </c>
      <c r="M116" s="3">
        <v>50000</v>
      </c>
      <c r="N116" s="3">
        <v>260000</v>
      </c>
      <c r="O116" s="3"/>
      <c r="P116" s="3"/>
      <c r="Q116" s="3">
        <v>0</v>
      </c>
      <c r="R116" s="3">
        <v>0</v>
      </c>
      <c r="S116" s="3">
        <v>0</v>
      </c>
      <c r="T116" s="3"/>
      <c r="U116" s="3">
        <v>0</v>
      </c>
      <c r="V116" s="3">
        <v>650000</v>
      </c>
      <c r="W116" s="3">
        <v>0</v>
      </c>
      <c r="X116" s="3">
        <v>0</v>
      </c>
      <c r="Y116" s="3">
        <v>0</v>
      </c>
      <c r="Z116" s="3">
        <v>240000</v>
      </c>
      <c r="AA116" s="3">
        <v>220000</v>
      </c>
      <c r="AB116" s="3">
        <v>125000</v>
      </c>
      <c r="AC116" s="3">
        <v>0</v>
      </c>
      <c r="AD116" s="5">
        <f t="shared" si="3"/>
        <v>2855000</v>
      </c>
    </row>
    <row r="117" spans="1:30" ht="30" customHeight="1" x14ac:dyDescent="0.35">
      <c r="A117" s="2" t="s">
        <v>33</v>
      </c>
      <c r="B117" s="2" t="s">
        <v>219</v>
      </c>
      <c r="C117" s="2" t="s">
        <v>227</v>
      </c>
      <c r="D117" s="2" t="s">
        <v>228</v>
      </c>
      <c r="E117" s="2" t="s">
        <v>1</v>
      </c>
      <c r="F117" s="2" t="s">
        <v>1</v>
      </c>
      <c r="G117" s="4" t="s">
        <v>296</v>
      </c>
      <c r="H117" s="4" t="s">
        <v>344</v>
      </c>
      <c r="I117" s="2" t="s">
        <v>1</v>
      </c>
      <c r="J117" s="3">
        <v>0</v>
      </c>
      <c r="K117" s="3">
        <v>0</v>
      </c>
      <c r="L117" s="3">
        <v>2000000</v>
      </c>
      <c r="M117" s="3">
        <v>50000</v>
      </c>
      <c r="N117" s="3">
        <v>260000</v>
      </c>
      <c r="O117" s="3">
        <v>870000</v>
      </c>
      <c r="P117" s="3"/>
      <c r="Q117" s="3">
        <v>0</v>
      </c>
      <c r="R117" s="3">
        <v>0</v>
      </c>
      <c r="S117" s="3">
        <v>0</v>
      </c>
      <c r="T117" s="3"/>
      <c r="U117" s="3">
        <v>0</v>
      </c>
      <c r="V117" s="3">
        <v>650000</v>
      </c>
      <c r="W117" s="3">
        <v>0</v>
      </c>
      <c r="X117" s="3">
        <v>0</v>
      </c>
      <c r="Y117" s="3">
        <v>0</v>
      </c>
      <c r="Z117" s="3">
        <v>0</v>
      </c>
      <c r="AA117" s="3">
        <v>140000</v>
      </c>
      <c r="AB117" s="3">
        <v>150000</v>
      </c>
      <c r="AC117" s="3">
        <v>0</v>
      </c>
      <c r="AD117" s="5">
        <f t="shared" si="3"/>
        <v>3540000</v>
      </c>
    </row>
    <row r="118" spans="1:30" ht="30" customHeight="1" x14ac:dyDescent="0.35">
      <c r="A118" s="2" t="s">
        <v>33</v>
      </c>
      <c r="B118" s="2" t="s">
        <v>219</v>
      </c>
      <c r="C118" s="2" t="s">
        <v>233</v>
      </c>
      <c r="D118" s="2" t="s">
        <v>234</v>
      </c>
      <c r="E118" s="2" t="s">
        <v>1</v>
      </c>
      <c r="F118" s="2" t="s">
        <v>1</v>
      </c>
      <c r="G118" s="4" t="s">
        <v>296</v>
      </c>
      <c r="H118" s="4" t="s">
        <v>344</v>
      </c>
      <c r="I118" s="2" t="s">
        <v>1</v>
      </c>
      <c r="J118" s="3">
        <v>0</v>
      </c>
      <c r="K118" s="3">
        <v>0</v>
      </c>
      <c r="L118" s="3">
        <v>2000000</v>
      </c>
      <c r="M118" s="3">
        <v>50000</v>
      </c>
      <c r="N118" s="3">
        <v>260000</v>
      </c>
      <c r="O118" s="3"/>
      <c r="P118" s="3"/>
      <c r="Q118" s="3">
        <v>0</v>
      </c>
      <c r="R118" s="3">
        <v>0</v>
      </c>
      <c r="S118" s="3">
        <v>0</v>
      </c>
      <c r="T118" s="3"/>
      <c r="U118" s="3">
        <v>0</v>
      </c>
      <c r="V118" s="3">
        <v>650000</v>
      </c>
      <c r="W118" s="3">
        <v>0</v>
      </c>
      <c r="X118" s="3">
        <v>0</v>
      </c>
      <c r="Y118" s="3">
        <v>0</v>
      </c>
      <c r="Z118" s="3"/>
      <c r="AA118" s="3">
        <v>90000</v>
      </c>
      <c r="AB118" s="3">
        <v>175000</v>
      </c>
      <c r="AC118" s="3">
        <v>0</v>
      </c>
      <c r="AD118" s="5">
        <f t="shared" si="3"/>
        <v>2695000</v>
      </c>
    </row>
    <row r="119" spans="1:30" ht="30" customHeight="1" x14ac:dyDescent="0.35">
      <c r="A119" s="2" t="s">
        <v>33</v>
      </c>
      <c r="B119" s="2" t="s">
        <v>219</v>
      </c>
      <c r="C119" s="2" t="s">
        <v>320</v>
      </c>
      <c r="D119" s="2" t="s">
        <v>235</v>
      </c>
      <c r="E119" s="2"/>
      <c r="F119" s="2"/>
      <c r="G119" s="4" t="s">
        <v>296</v>
      </c>
      <c r="H119" s="4" t="s">
        <v>344</v>
      </c>
      <c r="I119" s="2" t="s">
        <v>1</v>
      </c>
      <c r="J119" s="3">
        <v>0</v>
      </c>
      <c r="K119" s="3">
        <v>0</v>
      </c>
      <c r="L119" s="3">
        <v>1900000</v>
      </c>
      <c r="M119" s="3">
        <v>50000</v>
      </c>
      <c r="N119" s="3">
        <v>260000</v>
      </c>
      <c r="O119" s="3"/>
      <c r="P119" s="3"/>
      <c r="Q119" s="3">
        <v>0</v>
      </c>
      <c r="R119" s="3">
        <v>0</v>
      </c>
      <c r="S119" s="3">
        <v>0</v>
      </c>
      <c r="T119" s="3"/>
      <c r="U119" s="3">
        <v>0</v>
      </c>
      <c r="V119" s="3">
        <v>650000</v>
      </c>
      <c r="W119" s="3">
        <v>0</v>
      </c>
      <c r="X119" s="3">
        <v>0</v>
      </c>
      <c r="Y119" s="3">
        <v>0</v>
      </c>
      <c r="Z119" s="3"/>
      <c r="AA119" s="3">
        <v>40000</v>
      </c>
      <c r="AB119" s="3">
        <v>75000</v>
      </c>
      <c r="AC119" s="3">
        <v>0</v>
      </c>
      <c r="AD119" s="5">
        <f t="shared" si="3"/>
        <v>2745000</v>
      </c>
    </row>
    <row r="120" spans="1:30" ht="30" customHeight="1" x14ac:dyDescent="0.35">
      <c r="A120" s="2" t="s">
        <v>33</v>
      </c>
      <c r="B120" s="2" t="s">
        <v>219</v>
      </c>
      <c r="C120" s="2" t="s">
        <v>231</v>
      </c>
      <c r="D120" s="2" t="s">
        <v>232</v>
      </c>
      <c r="E120" s="2" t="s">
        <v>1</v>
      </c>
      <c r="F120" s="2" t="s">
        <v>1</v>
      </c>
      <c r="G120" s="4" t="s">
        <v>296</v>
      </c>
      <c r="H120" s="4" t="s">
        <v>344</v>
      </c>
      <c r="I120" s="2" t="s">
        <v>1</v>
      </c>
      <c r="J120" s="3">
        <v>0</v>
      </c>
      <c r="K120" s="3">
        <v>0</v>
      </c>
      <c r="L120" s="3">
        <v>2000000</v>
      </c>
      <c r="M120" s="3">
        <v>50000</v>
      </c>
      <c r="N120" s="3"/>
      <c r="O120" s="3"/>
      <c r="P120" s="3"/>
      <c r="Q120" s="3">
        <v>0</v>
      </c>
      <c r="R120" s="3">
        <v>0</v>
      </c>
      <c r="S120" s="3">
        <v>0</v>
      </c>
      <c r="T120" s="3"/>
      <c r="U120" s="3">
        <v>0</v>
      </c>
      <c r="V120" s="3">
        <v>650000</v>
      </c>
      <c r="W120" s="3">
        <v>0</v>
      </c>
      <c r="X120" s="3">
        <v>0</v>
      </c>
      <c r="Y120" s="3">
        <v>0</v>
      </c>
      <c r="Z120" s="3"/>
      <c r="AA120" s="3">
        <v>0</v>
      </c>
      <c r="AB120" s="3">
        <v>250000</v>
      </c>
      <c r="AC120" s="3">
        <v>0</v>
      </c>
      <c r="AD120" s="5">
        <f t="shared" si="3"/>
        <v>2450000</v>
      </c>
    </row>
    <row r="121" spans="1:30" ht="30" customHeight="1" x14ac:dyDescent="0.35">
      <c r="A121" s="2" t="s">
        <v>33</v>
      </c>
      <c r="B121" s="2" t="s">
        <v>219</v>
      </c>
      <c r="C121" s="2" t="s">
        <v>225</v>
      </c>
      <c r="D121" s="2" t="s">
        <v>226</v>
      </c>
      <c r="E121" s="2" t="s">
        <v>1</v>
      </c>
      <c r="F121" s="2" t="s">
        <v>1</v>
      </c>
      <c r="G121" s="4" t="s">
        <v>296</v>
      </c>
      <c r="H121" s="4" t="s">
        <v>344</v>
      </c>
      <c r="I121" s="2" t="s">
        <v>1</v>
      </c>
      <c r="J121" s="3">
        <v>0</v>
      </c>
      <c r="K121" s="3">
        <v>0</v>
      </c>
      <c r="L121" s="3">
        <v>1900000</v>
      </c>
      <c r="M121" s="3">
        <v>50000</v>
      </c>
      <c r="N121" s="3"/>
      <c r="O121" s="3"/>
      <c r="P121" s="3"/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650000</v>
      </c>
      <c r="W121" s="3">
        <v>0</v>
      </c>
      <c r="X121" s="3">
        <v>0</v>
      </c>
      <c r="Y121" s="3">
        <v>0</v>
      </c>
      <c r="Z121" s="3"/>
      <c r="AA121" s="3"/>
      <c r="AB121" s="3">
        <v>225000</v>
      </c>
      <c r="AC121" s="3">
        <v>125000</v>
      </c>
      <c r="AD121" s="5">
        <f t="shared" si="3"/>
        <v>2250000</v>
      </c>
    </row>
    <row r="122" spans="1:30" ht="30" customHeight="1" x14ac:dyDescent="0.35">
      <c r="A122" s="2" t="s">
        <v>33</v>
      </c>
      <c r="B122" s="2" t="s">
        <v>219</v>
      </c>
      <c r="C122" s="2" t="s">
        <v>248</v>
      </c>
      <c r="D122" s="2" t="s">
        <v>249</v>
      </c>
      <c r="E122" s="2" t="s">
        <v>1</v>
      </c>
      <c r="F122" s="2" t="s">
        <v>1</v>
      </c>
      <c r="G122" s="4" t="s">
        <v>296</v>
      </c>
      <c r="H122" s="4" t="s">
        <v>344</v>
      </c>
      <c r="I122" s="2" t="s">
        <v>1</v>
      </c>
      <c r="J122" s="3">
        <v>0</v>
      </c>
      <c r="K122" s="3">
        <v>0</v>
      </c>
      <c r="L122" s="3">
        <v>2000000</v>
      </c>
      <c r="M122" s="3">
        <v>50000</v>
      </c>
      <c r="N122" s="3"/>
      <c r="O122" s="3"/>
      <c r="P122" s="3"/>
      <c r="Q122" s="3">
        <v>0</v>
      </c>
      <c r="R122" s="3">
        <v>0</v>
      </c>
      <c r="S122" s="3">
        <v>0</v>
      </c>
      <c r="T122" s="3">
        <v>6610000</v>
      </c>
      <c r="U122" s="3">
        <v>0</v>
      </c>
      <c r="V122" s="3">
        <v>650000</v>
      </c>
      <c r="W122" s="3">
        <v>0</v>
      </c>
      <c r="X122" s="3">
        <v>200000</v>
      </c>
      <c r="Y122" s="3">
        <v>0</v>
      </c>
      <c r="Z122" s="3"/>
      <c r="AA122" s="3">
        <v>0</v>
      </c>
      <c r="AB122" s="3">
        <v>100000</v>
      </c>
      <c r="AC122" s="3">
        <v>0</v>
      </c>
      <c r="AD122" s="5">
        <f t="shared" si="3"/>
        <v>9410000</v>
      </c>
    </row>
    <row r="123" spans="1:30" ht="30" customHeight="1" x14ac:dyDescent="0.35">
      <c r="A123" s="2" t="s">
        <v>33</v>
      </c>
      <c r="B123" s="2" t="s">
        <v>219</v>
      </c>
      <c r="C123" s="2" t="s">
        <v>321</v>
      </c>
      <c r="D123" s="2" t="s">
        <v>236</v>
      </c>
      <c r="E123" s="2"/>
      <c r="F123" s="2" t="s">
        <v>1</v>
      </c>
      <c r="G123" s="4" t="s">
        <v>296</v>
      </c>
      <c r="H123" s="4" t="s">
        <v>344</v>
      </c>
      <c r="I123" s="2" t="s">
        <v>1</v>
      </c>
      <c r="J123" s="3">
        <v>0</v>
      </c>
      <c r="K123" s="3">
        <v>0</v>
      </c>
      <c r="L123" s="3">
        <v>2000000</v>
      </c>
      <c r="M123" s="3">
        <v>50000</v>
      </c>
      <c r="N123" s="3">
        <v>260000</v>
      </c>
      <c r="O123" s="3"/>
      <c r="P123" s="3">
        <v>500000</v>
      </c>
      <c r="Q123" s="3">
        <v>0</v>
      </c>
      <c r="R123" s="3">
        <v>0</v>
      </c>
      <c r="S123" s="3">
        <v>0</v>
      </c>
      <c r="T123" s="3"/>
      <c r="U123" s="3">
        <v>0</v>
      </c>
      <c r="V123" s="3">
        <v>650000</v>
      </c>
      <c r="W123" s="3">
        <v>0</v>
      </c>
      <c r="X123" s="3">
        <v>0</v>
      </c>
      <c r="Y123" s="3">
        <v>0</v>
      </c>
      <c r="Z123" s="3"/>
      <c r="AA123" s="3">
        <v>50000</v>
      </c>
      <c r="AB123" s="3">
        <v>125000</v>
      </c>
      <c r="AC123" s="3">
        <v>0</v>
      </c>
      <c r="AD123" s="5">
        <f t="shared" si="3"/>
        <v>3285000</v>
      </c>
    </row>
    <row r="124" spans="1:30" ht="30" customHeight="1" x14ac:dyDescent="0.35">
      <c r="A124" s="2" t="s">
        <v>33</v>
      </c>
      <c r="B124" s="2" t="s">
        <v>219</v>
      </c>
      <c r="C124" s="2" t="s">
        <v>240</v>
      </c>
      <c r="D124" s="2" t="s">
        <v>241</v>
      </c>
      <c r="E124" s="2" t="s">
        <v>1</v>
      </c>
      <c r="F124" s="2" t="s">
        <v>1</v>
      </c>
      <c r="G124" s="4" t="s">
        <v>296</v>
      </c>
      <c r="H124" s="4" t="s">
        <v>344</v>
      </c>
      <c r="I124" s="2" t="s">
        <v>1</v>
      </c>
      <c r="J124" s="3">
        <v>0</v>
      </c>
      <c r="K124" s="3">
        <v>0</v>
      </c>
      <c r="L124" s="3">
        <v>2000000</v>
      </c>
      <c r="M124" s="3">
        <v>50000</v>
      </c>
      <c r="N124" s="3">
        <v>260000</v>
      </c>
      <c r="O124" s="3"/>
      <c r="P124" s="3">
        <v>600000</v>
      </c>
      <c r="Q124" s="3">
        <v>0</v>
      </c>
      <c r="R124" s="3">
        <v>0</v>
      </c>
      <c r="S124" s="3">
        <v>0</v>
      </c>
      <c r="T124" s="3"/>
      <c r="U124" s="3">
        <v>0</v>
      </c>
      <c r="V124" s="3">
        <v>650000</v>
      </c>
      <c r="W124" s="3">
        <v>0</v>
      </c>
      <c r="X124" s="3">
        <v>0</v>
      </c>
      <c r="Y124" s="3">
        <v>0</v>
      </c>
      <c r="Z124" s="3">
        <v>240000</v>
      </c>
      <c r="AA124" s="3">
        <v>180000</v>
      </c>
      <c r="AB124" s="3">
        <v>125000</v>
      </c>
      <c r="AC124" s="3">
        <v>0</v>
      </c>
      <c r="AD124" s="5">
        <f t="shared" si="3"/>
        <v>3495000</v>
      </c>
    </row>
    <row r="125" spans="1:30" ht="30" customHeight="1" x14ac:dyDescent="0.35">
      <c r="A125" s="2" t="s">
        <v>33</v>
      </c>
      <c r="B125" s="2" t="s">
        <v>219</v>
      </c>
      <c r="C125" s="2" t="s">
        <v>252</v>
      </c>
      <c r="D125" s="2" t="s">
        <v>253</v>
      </c>
      <c r="E125" s="2" t="s">
        <v>1</v>
      </c>
      <c r="F125" s="2" t="s">
        <v>1</v>
      </c>
      <c r="G125" s="4" t="s">
        <v>296</v>
      </c>
      <c r="H125" s="4" t="s">
        <v>344</v>
      </c>
      <c r="I125" s="2" t="s">
        <v>1</v>
      </c>
      <c r="J125" s="3">
        <v>0</v>
      </c>
      <c r="K125" s="3">
        <v>0</v>
      </c>
      <c r="L125" s="3">
        <v>2000000</v>
      </c>
      <c r="M125" s="3">
        <v>50000</v>
      </c>
      <c r="N125" s="3"/>
      <c r="O125" s="3"/>
      <c r="P125" s="3"/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650000</v>
      </c>
      <c r="W125" s="3">
        <v>0</v>
      </c>
      <c r="X125" s="3">
        <v>0</v>
      </c>
      <c r="Y125" s="3">
        <v>0</v>
      </c>
      <c r="Z125" s="3"/>
      <c r="AA125" s="3">
        <v>0</v>
      </c>
      <c r="AB125" s="3">
        <v>100000</v>
      </c>
      <c r="AC125" s="3">
        <v>0</v>
      </c>
      <c r="AD125" s="5">
        <f t="shared" si="3"/>
        <v>2600000</v>
      </c>
    </row>
    <row r="126" spans="1:30" ht="30" customHeight="1" x14ac:dyDescent="0.35">
      <c r="A126" s="2" t="s">
        <v>33</v>
      </c>
      <c r="B126" s="2" t="s">
        <v>219</v>
      </c>
      <c r="C126" s="2" t="s">
        <v>238</v>
      </c>
      <c r="D126" s="2" t="s">
        <v>239</v>
      </c>
      <c r="E126" s="2" t="s">
        <v>1</v>
      </c>
      <c r="F126" s="2" t="s">
        <v>1</v>
      </c>
      <c r="G126" s="4" t="s">
        <v>296</v>
      </c>
      <c r="H126" s="4" t="s">
        <v>344</v>
      </c>
      <c r="I126" s="2" t="s">
        <v>1</v>
      </c>
      <c r="J126" s="3">
        <v>0</v>
      </c>
      <c r="K126" s="3">
        <v>0</v>
      </c>
      <c r="L126" s="3">
        <v>2000000</v>
      </c>
      <c r="M126" s="3">
        <v>50000</v>
      </c>
      <c r="N126" s="3"/>
      <c r="O126" s="3"/>
      <c r="P126" s="3"/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650000</v>
      </c>
      <c r="W126" s="3">
        <v>0</v>
      </c>
      <c r="X126" s="3">
        <v>0</v>
      </c>
      <c r="Y126" s="3">
        <v>0</v>
      </c>
      <c r="Z126" s="3"/>
      <c r="AA126" s="3">
        <v>0</v>
      </c>
      <c r="AB126" s="3">
        <v>175000</v>
      </c>
      <c r="AC126" s="3">
        <v>0</v>
      </c>
      <c r="AD126" s="5">
        <f t="shared" si="3"/>
        <v>2525000</v>
      </c>
    </row>
    <row r="127" spans="1:30" ht="30" customHeight="1" x14ac:dyDescent="0.35">
      <c r="A127" s="2" t="s">
        <v>33</v>
      </c>
      <c r="B127" s="2" t="s">
        <v>219</v>
      </c>
      <c r="C127" s="2" t="s">
        <v>229</v>
      </c>
      <c r="D127" s="2" t="s">
        <v>230</v>
      </c>
      <c r="E127" s="2" t="s">
        <v>1</v>
      </c>
      <c r="F127" s="2" t="s">
        <v>1</v>
      </c>
      <c r="G127" s="4" t="s">
        <v>296</v>
      </c>
      <c r="H127" s="4" t="s">
        <v>344</v>
      </c>
      <c r="I127" s="2" t="s">
        <v>1</v>
      </c>
      <c r="J127" s="3">
        <v>0</v>
      </c>
      <c r="K127" s="3">
        <v>0</v>
      </c>
      <c r="L127" s="3">
        <v>2000000</v>
      </c>
      <c r="M127" s="3">
        <v>50000</v>
      </c>
      <c r="N127" s="3">
        <v>260000</v>
      </c>
      <c r="O127" s="3"/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650000</v>
      </c>
      <c r="W127" s="3">
        <v>0</v>
      </c>
      <c r="X127" s="3">
        <v>0</v>
      </c>
      <c r="Y127" s="3">
        <v>0</v>
      </c>
      <c r="Z127" s="3"/>
      <c r="AA127" s="3">
        <v>180000</v>
      </c>
      <c r="AB127" s="3">
        <v>275000</v>
      </c>
      <c r="AC127" s="3">
        <v>0</v>
      </c>
      <c r="AD127" s="5">
        <f t="shared" si="3"/>
        <v>2505000</v>
      </c>
    </row>
    <row r="128" spans="1:30" ht="30" customHeight="1" x14ac:dyDescent="0.35">
      <c r="A128" s="2" t="s">
        <v>33</v>
      </c>
      <c r="B128" s="2" t="s">
        <v>219</v>
      </c>
      <c r="C128" s="2" t="s">
        <v>223</v>
      </c>
      <c r="D128" s="2" t="s">
        <v>224</v>
      </c>
      <c r="E128" s="2" t="s">
        <v>1</v>
      </c>
      <c r="F128" s="2" t="s">
        <v>1</v>
      </c>
      <c r="G128" s="4" t="s">
        <v>296</v>
      </c>
      <c r="H128" s="4" t="s">
        <v>344</v>
      </c>
      <c r="I128" s="2" t="s">
        <v>1</v>
      </c>
      <c r="J128" s="3">
        <v>0</v>
      </c>
      <c r="K128" s="3">
        <v>0</v>
      </c>
      <c r="L128" s="3">
        <v>2000000</v>
      </c>
      <c r="M128" s="3">
        <v>50000</v>
      </c>
      <c r="N128" s="3"/>
      <c r="O128" s="3">
        <v>870000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650000</v>
      </c>
      <c r="W128" s="3">
        <v>0</v>
      </c>
      <c r="X128" s="3">
        <v>0</v>
      </c>
      <c r="Y128" s="3">
        <v>0</v>
      </c>
      <c r="Z128" s="3"/>
      <c r="AA128" s="3">
        <v>0</v>
      </c>
      <c r="AB128" s="3">
        <v>125000</v>
      </c>
      <c r="AC128" s="3">
        <v>0</v>
      </c>
      <c r="AD128" s="5">
        <f t="shared" si="3"/>
        <v>3445000</v>
      </c>
    </row>
    <row r="129" spans="1:30" ht="30" customHeight="1" x14ac:dyDescent="0.35">
      <c r="A129" s="2" t="s">
        <v>33</v>
      </c>
      <c r="B129" s="2" t="s">
        <v>219</v>
      </c>
      <c r="C129" s="2" t="s">
        <v>242</v>
      </c>
      <c r="D129" s="2" t="s">
        <v>243</v>
      </c>
      <c r="E129" s="2" t="s">
        <v>1</v>
      </c>
      <c r="F129" s="2" t="s">
        <v>1</v>
      </c>
      <c r="G129" s="4" t="s">
        <v>296</v>
      </c>
      <c r="H129" s="4" t="s">
        <v>344</v>
      </c>
      <c r="I129" s="2" t="s">
        <v>1</v>
      </c>
      <c r="J129" s="3">
        <v>0</v>
      </c>
      <c r="K129" s="3">
        <v>0</v>
      </c>
      <c r="L129" s="3">
        <v>2000000</v>
      </c>
      <c r="M129" s="3">
        <v>50000</v>
      </c>
      <c r="N129" s="3"/>
      <c r="O129" s="3"/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650000</v>
      </c>
      <c r="W129" s="3">
        <v>0</v>
      </c>
      <c r="X129" s="3">
        <v>0</v>
      </c>
      <c r="Y129" s="3">
        <v>0</v>
      </c>
      <c r="Z129" s="3"/>
      <c r="AA129" s="3">
        <v>0</v>
      </c>
      <c r="AB129" s="3">
        <v>75000</v>
      </c>
      <c r="AC129" s="3">
        <v>0</v>
      </c>
      <c r="AD129" s="5">
        <f t="shared" si="3"/>
        <v>2625000</v>
      </c>
    </row>
    <row r="130" spans="1:30" ht="30" customHeight="1" x14ac:dyDescent="0.35">
      <c r="A130" s="2" t="s">
        <v>33</v>
      </c>
      <c r="B130" s="2" t="s">
        <v>219</v>
      </c>
      <c r="C130" s="2" t="s">
        <v>322</v>
      </c>
      <c r="D130" s="2" t="s">
        <v>222</v>
      </c>
      <c r="E130" s="2"/>
      <c r="F130" s="2" t="s">
        <v>1</v>
      </c>
      <c r="G130" s="4" t="s">
        <v>296</v>
      </c>
      <c r="H130" s="4" t="s">
        <v>344</v>
      </c>
      <c r="I130" s="2" t="s">
        <v>1</v>
      </c>
      <c r="J130" s="3">
        <v>0</v>
      </c>
      <c r="K130" s="3">
        <v>0</v>
      </c>
      <c r="L130" s="3">
        <v>2000000</v>
      </c>
      <c r="M130" s="3">
        <v>50000</v>
      </c>
      <c r="N130" s="3"/>
      <c r="O130" s="3"/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650000</v>
      </c>
      <c r="W130" s="3">
        <v>0</v>
      </c>
      <c r="X130" s="3">
        <v>0</v>
      </c>
      <c r="Y130" s="3">
        <v>0</v>
      </c>
      <c r="Z130" s="3"/>
      <c r="AA130" s="3">
        <v>0</v>
      </c>
      <c r="AB130" s="3">
        <v>200000</v>
      </c>
      <c r="AC130" s="3">
        <v>0</v>
      </c>
      <c r="AD130" s="5">
        <f t="shared" si="3"/>
        <v>2500000</v>
      </c>
    </row>
    <row r="131" spans="1:30" ht="30" customHeight="1" x14ac:dyDescent="0.35">
      <c r="A131" s="2" t="s">
        <v>33</v>
      </c>
      <c r="B131" s="2" t="s">
        <v>219</v>
      </c>
      <c r="C131" s="2" t="s">
        <v>323</v>
      </c>
      <c r="D131" s="2" t="s">
        <v>244</v>
      </c>
      <c r="E131" s="2" t="s">
        <v>1</v>
      </c>
      <c r="F131" s="2" t="s">
        <v>1</v>
      </c>
      <c r="G131" s="4" t="s">
        <v>296</v>
      </c>
      <c r="H131" s="4" t="s">
        <v>344</v>
      </c>
      <c r="I131" s="2" t="s">
        <v>1</v>
      </c>
      <c r="J131" s="3">
        <v>0</v>
      </c>
      <c r="K131" s="3">
        <v>0</v>
      </c>
      <c r="L131" s="3">
        <v>1760000</v>
      </c>
      <c r="M131" s="3">
        <v>0</v>
      </c>
      <c r="N131" s="3"/>
      <c r="O131" s="3"/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650000</v>
      </c>
      <c r="W131" s="3">
        <v>0</v>
      </c>
      <c r="X131" s="3">
        <v>0</v>
      </c>
      <c r="Y131" s="3">
        <v>0</v>
      </c>
      <c r="Z131" s="3"/>
      <c r="AA131" s="3">
        <v>0</v>
      </c>
      <c r="AB131" s="3">
        <v>175000</v>
      </c>
      <c r="AC131" s="3">
        <v>0</v>
      </c>
      <c r="AD131" s="5">
        <f t="shared" si="3"/>
        <v>2235000</v>
      </c>
    </row>
    <row r="132" spans="1:30" ht="30" customHeight="1" x14ac:dyDescent="0.35">
      <c r="A132" s="2" t="s">
        <v>33</v>
      </c>
      <c r="B132" s="2" t="s">
        <v>219</v>
      </c>
      <c r="C132" s="2" t="s">
        <v>324</v>
      </c>
      <c r="D132" s="2" t="s">
        <v>342</v>
      </c>
      <c r="E132" s="2"/>
      <c r="F132" s="2"/>
      <c r="G132" s="4" t="s">
        <v>296</v>
      </c>
      <c r="H132" s="4" t="s">
        <v>344</v>
      </c>
      <c r="I132" s="2" t="s">
        <v>1</v>
      </c>
      <c r="J132" s="3">
        <v>0</v>
      </c>
      <c r="K132" s="3">
        <v>0</v>
      </c>
      <c r="L132" s="3">
        <v>1760000</v>
      </c>
      <c r="M132" s="3">
        <v>0</v>
      </c>
      <c r="N132" s="3"/>
      <c r="O132" s="3"/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650000</v>
      </c>
      <c r="W132" s="3">
        <v>0</v>
      </c>
      <c r="X132" s="3">
        <v>90000</v>
      </c>
      <c r="Y132" s="3">
        <v>0</v>
      </c>
      <c r="Z132" s="3">
        <v>240000</v>
      </c>
      <c r="AA132" s="3">
        <v>0</v>
      </c>
      <c r="AB132" s="3">
        <v>400000</v>
      </c>
      <c r="AC132" s="3">
        <v>0</v>
      </c>
      <c r="AD132" s="5">
        <f t="shared" si="3"/>
        <v>2340000</v>
      </c>
    </row>
    <row r="133" spans="1:30" ht="30" customHeight="1" x14ac:dyDescent="0.35">
      <c r="A133" s="2" t="s">
        <v>33</v>
      </c>
      <c r="B133" s="2" t="s">
        <v>254</v>
      </c>
      <c r="C133" s="2" t="s">
        <v>270</v>
      </c>
      <c r="D133" s="2" t="s">
        <v>271</v>
      </c>
      <c r="E133" s="2" t="s">
        <v>1</v>
      </c>
      <c r="F133" s="2" t="s">
        <v>1</v>
      </c>
      <c r="G133" s="4" t="s">
        <v>296</v>
      </c>
      <c r="H133" s="4" t="s">
        <v>344</v>
      </c>
      <c r="I133" s="2" t="s">
        <v>1</v>
      </c>
      <c r="J133" s="3">
        <v>0</v>
      </c>
      <c r="K133" s="3">
        <v>0</v>
      </c>
      <c r="L133" s="3">
        <v>1900000</v>
      </c>
      <c r="M133" s="3">
        <v>50000</v>
      </c>
      <c r="N133" s="3"/>
      <c r="O133" s="3">
        <v>870000</v>
      </c>
      <c r="P133" s="3"/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650000</v>
      </c>
      <c r="W133" s="3">
        <v>180000</v>
      </c>
      <c r="X133" s="3">
        <v>0</v>
      </c>
      <c r="Y133" s="3">
        <v>0</v>
      </c>
      <c r="Z133" s="3">
        <v>240000</v>
      </c>
      <c r="AA133" s="3">
        <v>0</v>
      </c>
      <c r="AB133" s="3">
        <v>125000</v>
      </c>
      <c r="AC133" s="3"/>
      <c r="AD133" s="5">
        <f t="shared" si="3"/>
        <v>3765000</v>
      </c>
    </row>
    <row r="134" spans="1:30" ht="30" customHeight="1" x14ac:dyDescent="0.35">
      <c r="A134" s="2" t="s">
        <v>33</v>
      </c>
      <c r="B134" s="2" t="s">
        <v>254</v>
      </c>
      <c r="C134" s="2" t="s">
        <v>288</v>
      </c>
      <c r="D134" s="2" t="s">
        <v>289</v>
      </c>
      <c r="E134" s="2" t="s">
        <v>1</v>
      </c>
      <c r="F134" s="2" t="s">
        <v>1</v>
      </c>
      <c r="G134" s="4" t="s">
        <v>296</v>
      </c>
      <c r="H134" s="4" t="s">
        <v>344</v>
      </c>
      <c r="I134" s="2" t="s">
        <v>1</v>
      </c>
      <c r="J134" s="3">
        <v>0</v>
      </c>
      <c r="K134" s="3">
        <v>0</v>
      </c>
      <c r="L134" s="3">
        <v>2000000</v>
      </c>
      <c r="M134" s="3">
        <v>50000</v>
      </c>
      <c r="N134" s="3">
        <v>260000</v>
      </c>
      <c r="O134" s="3">
        <v>0</v>
      </c>
      <c r="P134" s="3"/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650000</v>
      </c>
      <c r="W134" s="3">
        <v>0</v>
      </c>
      <c r="X134" s="3">
        <v>0</v>
      </c>
      <c r="Y134" s="3">
        <v>0</v>
      </c>
      <c r="Z134" s="3">
        <v>240000</v>
      </c>
      <c r="AA134" s="3">
        <v>30000</v>
      </c>
      <c r="AB134" s="3">
        <v>75000</v>
      </c>
      <c r="AC134" s="3"/>
      <c r="AD134" s="5">
        <f t="shared" si="3"/>
        <v>3095000</v>
      </c>
    </row>
    <row r="135" spans="1:30" ht="30" customHeight="1" x14ac:dyDescent="0.35">
      <c r="A135" s="2" t="s">
        <v>33</v>
      </c>
      <c r="B135" s="2" t="s">
        <v>254</v>
      </c>
      <c r="C135" s="2" t="s">
        <v>260</v>
      </c>
      <c r="D135" s="2" t="s">
        <v>261</v>
      </c>
      <c r="E135" s="2" t="s">
        <v>1</v>
      </c>
      <c r="F135" s="2" t="s">
        <v>1</v>
      </c>
      <c r="G135" s="4" t="s">
        <v>296</v>
      </c>
      <c r="H135" s="4" t="s">
        <v>344</v>
      </c>
      <c r="I135" s="2" t="s">
        <v>1</v>
      </c>
      <c r="J135" s="3">
        <v>0</v>
      </c>
      <c r="K135" s="3">
        <v>0</v>
      </c>
      <c r="L135" s="3">
        <v>2000000</v>
      </c>
      <c r="M135" s="3">
        <v>50000</v>
      </c>
      <c r="N135" s="3">
        <v>260000</v>
      </c>
      <c r="O135" s="3"/>
      <c r="P135" s="3"/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650000</v>
      </c>
      <c r="W135" s="3">
        <v>0</v>
      </c>
      <c r="X135" s="3">
        <v>0</v>
      </c>
      <c r="Y135" s="3">
        <v>0</v>
      </c>
      <c r="Z135" s="3"/>
      <c r="AA135" s="3">
        <v>70000</v>
      </c>
      <c r="AB135" s="3">
        <v>100000</v>
      </c>
      <c r="AC135" s="3"/>
      <c r="AD135" s="5">
        <f t="shared" si="3"/>
        <v>2790000</v>
      </c>
    </row>
    <row r="136" spans="1:30" ht="30" customHeight="1" x14ac:dyDescent="0.35">
      <c r="A136" s="2" t="s">
        <v>33</v>
      </c>
      <c r="B136" s="2" t="s">
        <v>254</v>
      </c>
      <c r="C136" s="2" t="s">
        <v>284</v>
      </c>
      <c r="D136" s="2" t="s">
        <v>285</v>
      </c>
      <c r="E136" s="2" t="s">
        <v>1</v>
      </c>
      <c r="F136" s="2" t="s">
        <v>1</v>
      </c>
      <c r="G136" s="4" t="s">
        <v>296</v>
      </c>
      <c r="H136" s="4" t="s">
        <v>344</v>
      </c>
      <c r="I136" s="2" t="s">
        <v>1</v>
      </c>
      <c r="J136" s="3">
        <v>0</v>
      </c>
      <c r="K136" s="3">
        <v>0</v>
      </c>
      <c r="L136" s="3">
        <v>2000000</v>
      </c>
      <c r="M136" s="3">
        <v>50000</v>
      </c>
      <c r="N136" s="3">
        <v>260000</v>
      </c>
      <c r="O136" s="3"/>
      <c r="P136" s="3">
        <v>600000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650000</v>
      </c>
      <c r="W136" s="3">
        <v>0</v>
      </c>
      <c r="X136" s="3">
        <v>0</v>
      </c>
      <c r="Y136" s="3">
        <v>0</v>
      </c>
      <c r="Z136" s="3"/>
      <c r="AA136" s="3">
        <v>30000</v>
      </c>
      <c r="AB136" s="3">
        <v>75000</v>
      </c>
      <c r="AC136" s="3"/>
      <c r="AD136" s="5">
        <f t="shared" si="3"/>
        <v>3455000</v>
      </c>
    </row>
    <row r="137" spans="1:30" ht="30" customHeight="1" x14ac:dyDescent="0.35">
      <c r="A137" s="2" t="s">
        <v>33</v>
      </c>
      <c r="B137" s="2" t="s">
        <v>254</v>
      </c>
      <c r="C137" s="2" t="s">
        <v>294</v>
      </c>
      <c r="D137" s="2" t="s">
        <v>295</v>
      </c>
      <c r="E137" s="2" t="s">
        <v>1</v>
      </c>
      <c r="F137" s="2" t="s">
        <v>1</v>
      </c>
      <c r="G137" s="4" t="s">
        <v>296</v>
      </c>
      <c r="H137" s="4" t="s">
        <v>344</v>
      </c>
      <c r="I137" s="2" t="s">
        <v>1</v>
      </c>
      <c r="J137" s="3">
        <v>0</v>
      </c>
      <c r="K137" s="3">
        <v>0</v>
      </c>
      <c r="L137" s="3">
        <v>2000000</v>
      </c>
      <c r="M137" s="3">
        <v>50000</v>
      </c>
      <c r="N137" s="3">
        <v>260000</v>
      </c>
      <c r="O137" s="3"/>
      <c r="P137" s="3">
        <v>300000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650000</v>
      </c>
      <c r="W137" s="3">
        <v>0</v>
      </c>
      <c r="X137" s="3">
        <v>0</v>
      </c>
      <c r="Y137" s="3">
        <v>0</v>
      </c>
      <c r="Z137" s="3">
        <v>240000</v>
      </c>
      <c r="AA137" s="3">
        <v>50000</v>
      </c>
      <c r="AB137" s="3">
        <v>125000</v>
      </c>
      <c r="AC137" s="3"/>
      <c r="AD137" s="5">
        <f t="shared" si="3"/>
        <v>3325000</v>
      </c>
    </row>
    <row r="138" spans="1:30" ht="30" customHeight="1" x14ac:dyDescent="0.35">
      <c r="A138" s="2" t="s">
        <v>33</v>
      </c>
      <c r="B138" s="2" t="s">
        <v>254</v>
      </c>
      <c r="C138" s="2" t="s">
        <v>268</v>
      </c>
      <c r="D138" s="2" t="s">
        <v>269</v>
      </c>
      <c r="E138" s="2" t="s">
        <v>1</v>
      </c>
      <c r="F138" s="2" t="s">
        <v>1</v>
      </c>
      <c r="G138" s="4" t="s">
        <v>296</v>
      </c>
      <c r="H138" s="4" t="s">
        <v>344</v>
      </c>
      <c r="I138" s="2" t="s">
        <v>1</v>
      </c>
      <c r="J138" s="3">
        <v>0</v>
      </c>
      <c r="K138" s="3">
        <v>0</v>
      </c>
      <c r="L138" s="3">
        <v>350000</v>
      </c>
      <c r="M138" s="3">
        <v>0</v>
      </c>
      <c r="N138" s="3"/>
      <c r="O138" s="3"/>
      <c r="P138" s="3"/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650000</v>
      </c>
      <c r="W138" s="3">
        <v>0</v>
      </c>
      <c r="X138" s="3">
        <v>0</v>
      </c>
      <c r="Y138" s="3">
        <v>0</v>
      </c>
      <c r="Z138" s="3">
        <v>120000</v>
      </c>
      <c r="AA138" s="3"/>
      <c r="AB138" s="3">
        <v>100000</v>
      </c>
      <c r="AC138" s="3"/>
      <c r="AD138" s="5">
        <f t="shared" si="3"/>
        <v>1020000</v>
      </c>
    </row>
    <row r="139" spans="1:30" ht="30" customHeight="1" x14ac:dyDescent="0.35">
      <c r="A139" s="2" t="s">
        <v>33</v>
      </c>
      <c r="B139" s="2" t="s">
        <v>254</v>
      </c>
      <c r="C139" s="2" t="s">
        <v>272</v>
      </c>
      <c r="D139" s="2" t="s">
        <v>273</v>
      </c>
      <c r="E139" s="2" t="s">
        <v>1</v>
      </c>
      <c r="F139" s="2" t="s">
        <v>1</v>
      </c>
      <c r="G139" s="4" t="s">
        <v>296</v>
      </c>
      <c r="H139" s="4" t="s">
        <v>344</v>
      </c>
      <c r="I139" s="2" t="s">
        <v>1</v>
      </c>
      <c r="J139" s="3">
        <v>0</v>
      </c>
      <c r="K139" s="3">
        <v>0</v>
      </c>
      <c r="L139" s="3">
        <v>2000000</v>
      </c>
      <c r="M139" s="3">
        <v>50000</v>
      </c>
      <c r="N139" s="3">
        <v>260000</v>
      </c>
      <c r="O139" s="3"/>
      <c r="P139" s="3"/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650000</v>
      </c>
      <c r="W139" s="3">
        <v>0</v>
      </c>
      <c r="X139" s="3">
        <v>0</v>
      </c>
      <c r="Y139" s="3">
        <v>0</v>
      </c>
      <c r="Z139" s="3">
        <v>240000</v>
      </c>
      <c r="AA139" s="3">
        <v>80000</v>
      </c>
      <c r="AB139" s="3">
        <v>200000</v>
      </c>
      <c r="AC139" s="3"/>
      <c r="AD139" s="5">
        <f t="shared" ref="AD139:AD155" si="4">SUM(L139:Z139)-AA139-AB139-AC139</f>
        <v>2920000</v>
      </c>
    </row>
    <row r="140" spans="1:30" ht="30" customHeight="1" x14ac:dyDescent="0.35">
      <c r="A140" s="2" t="s">
        <v>33</v>
      </c>
      <c r="B140" s="2" t="s">
        <v>254</v>
      </c>
      <c r="C140" s="2" t="s">
        <v>237</v>
      </c>
      <c r="D140" s="2" t="s">
        <v>281</v>
      </c>
      <c r="E140" s="2" t="s">
        <v>1</v>
      </c>
      <c r="F140" s="2" t="s">
        <v>1</v>
      </c>
      <c r="G140" s="4" t="s">
        <v>296</v>
      </c>
      <c r="H140" s="4" t="s">
        <v>344</v>
      </c>
      <c r="I140" s="2" t="s">
        <v>1</v>
      </c>
      <c r="J140" s="3">
        <v>0</v>
      </c>
      <c r="K140" s="3">
        <v>0</v>
      </c>
      <c r="L140" s="3">
        <v>2000000</v>
      </c>
      <c r="M140" s="3">
        <v>50000</v>
      </c>
      <c r="N140" s="3"/>
      <c r="O140" s="3"/>
      <c r="P140" s="3"/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650000</v>
      </c>
      <c r="W140" s="3">
        <v>0</v>
      </c>
      <c r="X140" s="3">
        <v>0</v>
      </c>
      <c r="Y140" s="3">
        <v>0</v>
      </c>
      <c r="Z140" s="3"/>
      <c r="AA140" s="3">
        <v>0</v>
      </c>
      <c r="AB140" s="3">
        <v>200000</v>
      </c>
      <c r="AC140" s="3"/>
      <c r="AD140" s="5">
        <f t="shared" si="4"/>
        <v>2500000</v>
      </c>
    </row>
    <row r="141" spans="1:30" ht="30" customHeight="1" x14ac:dyDescent="0.35">
      <c r="A141" s="2" t="s">
        <v>33</v>
      </c>
      <c r="B141" s="2" t="s">
        <v>254</v>
      </c>
      <c r="C141" s="2" t="s">
        <v>98</v>
      </c>
      <c r="D141" s="2" t="s">
        <v>280</v>
      </c>
      <c r="E141" s="2" t="s">
        <v>1</v>
      </c>
      <c r="F141" s="2" t="s">
        <v>1</v>
      </c>
      <c r="G141" s="4" t="s">
        <v>296</v>
      </c>
      <c r="H141" s="4" t="s">
        <v>344</v>
      </c>
      <c r="I141" s="2" t="s">
        <v>1</v>
      </c>
      <c r="J141" s="3">
        <v>0</v>
      </c>
      <c r="K141" s="3">
        <v>0</v>
      </c>
      <c r="L141" s="3">
        <v>2000000</v>
      </c>
      <c r="M141" s="3">
        <v>50000</v>
      </c>
      <c r="N141" s="3">
        <v>260000</v>
      </c>
      <c r="O141" s="3"/>
      <c r="P141" s="3"/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650000</v>
      </c>
      <c r="W141" s="3">
        <v>0</v>
      </c>
      <c r="X141" s="3">
        <v>0</v>
      </c>
      <c r="Y141" s="3">
        <v>0</v>
      </c>
      <c r="Z141" s="3"/>
      <c r="AA141" s="3">
        <v>70000</v>
      </c>
      <c r="AB141" s="3">
        <v>125000</v>
      </c>
      <c r="AC141" s="3"/>
      <c r="AD141" s="5">
        <f t="shared" si="4"/>
        <v>2765000</v>
      </c>
    </row>
    <row r="142" spans="1:30" ht="30" customHeight="1" x14ac:dyDescent="0.35">
      <c r="A142" s="2" t="s">
        <v>33</v>
      </c>
      <c r="B142" s="2" t="s">
        <v>254</v>
      </c>
      <c r="C142" s="2" t="s">
        <v>264</v>
      </c>
      <c r="D142" s="2" t="s">
        <v>265</v>
      </c>
      <c r="E142" s="2" t="s">
        <v>1</v>
      </c>
      <c r="F142" s="2" t="s">
        <v>1</v>
      </c>
      <c r="G142" s="4" t="s">
        <v>296</v>
      </c>
      <c r="H142" s="4" t="s">
        <v>344</v>
      </c>
      <c r="I142" s="2" t="s">
        <v>1</v>
      </c>
      <c r="J142" s="3">
        <v>0</v>
      </c>
      <c r="K142" s="3">
        <v>0</v>
      </c>
      <c r="L142" s="3">
        <v>2000000</v>
      </c>
      <c r="M142" s="3">
        <v>50000</v>
      </c>
      <c r="N142" s="3"/>
      <c r="O142" s="3"/>
      <c r="P142" s="3"/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650000</v>
      </c>
      <c r="W142" s="3">
        <v>0</v>
      </c>
      <c r="X142" s="3">
        <v>0</v>
      </c>
      <c r="Y142" s="3">
        <v>0</v>
      </c>
      <c r="Z142" s="3">
        <v>240000</v>
      </c>
      <c r="AA142" s="3">
        <v>0</v>
      </c>
      <c r="AB142" s="3">
        <v>200000</v>
      </c>
      <c r="AC142" s="3"/>
      <c r="AD142" s="5">
        <f t="shared" si="4"/>
        <v>2740000</v>
      </c>
    </row>
    <row r="143" spans="1:30" ht="30" customHeight="1" x14ac:dyDescent="0.35">
      <c r="A143" s="2" t="s">
        <v>33</v>
      </c>
      <c r="B143" s="2" t="s">
        <v>254</v>
      </c>
      <c r="C143" s="2" t="s">
        <v>325</v>
      </c>
      <c r="D143" s="2" t="s">
        <v>257</v>
      </c>
      <c r="E143" s="2" t="s">
        <v>1</v>
      </c>
      <c r="F143" s="2" t="s">
        <v>1</v>
      </c>
      <c r="G143" s="4" t="s">
        <v>296</v>
      </c>
      <c r="H143" s="4" t="s">
        <v>344</v>
      </c>
      <c r="I143" s="2" t="s">
        <v>1</v>
      </c>
      <c r="J143" s="3">
        <v>0</v>
      </c>
      <c r="K143" s="3">
        <v>0</v>
      </c>
      <c r="L143" s="3">
        <v>2000000</v>
      </c>
      <c r="M143" s="3">
        <v>50000</v>
      </c>
      <c r="N143" s="3"/>
      <c r="O143" s="3"/>
      <c r="P143" s="3">
        <v>500000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650000</v>
      </c>
      <c r="W143" s="3">
        <v>0</v>
      </c>
      <c r="X143" s="3">
        <v>0</v>
      </c>
      <c r="Y143" s="3">
        <v>0</v>
      </c>
      <c r="Z143" s="3">
        <v>240000</v>
      </c>
      <c r="AA143" s="3">
        <v>0</v>
      </c>
      <c r="AB143" s="3">
        <v>125000</v>
      </c>
      <c r="AC143" s="3"/>
      <c r="AD143" s="5">
        <f t="shared" si="4"/>
        <v>3315000</v>
      </c>
    </row>
    <row r="144" spans="1:30" ht="30" customHeight="1" x14ac:dyDescent="0.35">
      <c r="A144" s="2" t="s">
        <v>33</v>
      </c>
      <c r="B144" s="2" t="s">
        <v>254</v>
      </c>
      <c r="C144" s="2" t="s">
        <v>276</v>
      </c>
      <c r="D144" s="2" t="s">
        <v>277</v>
      </c>
      <c r="E144" s="2" t="s">
        <v>1</v>
      </c>
      <c r="F144" s="2" t="s">
        <v>1</v>
      </c>
      <c r="G144" s="4" t="s">
        <v>296</v>
      </c>
      <c r="H144" s="4" t="s">
        <v>344</v>
      </c>
      <c r="I144" s="2" t="s">
        <v>1</v>
      </c>
      <c r="J144" s="3">
        <v>0</v>
      </c>
      <c r="K144" s="3">
        <v>0</v>
      </c>
      <c r="L144" s="3">
        <v>2000000</v>
      </c>
      <c r="M144" s="3">
        <v>50000</v>
      </c>
      <c r="N144" s="3">
        <v>260000</v>
      </c>
      <c r="O144" s="3"/>
      <c r="P144" s="3">
        <v>400000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650000</v>
      </c>
      <c r="W144" s="3">
        <v>0</v>
      </c>
      <c r="X144" s="3">
        <v>0</v>
      </c>
      <c r="Y144" s="3">
        <v>0</v>
      </c>
      <c r="Z144" s="3">
        <v>240000</v>
      </c>
      <c r="AA144" s="3">
        <v>30000</v>
      </c>
      <c r="AB144" s="3">
        <v>75000</v>
      </c>
      <c r="AC144" s="3"/>
      <c r="AD144" s="5">
        <f t="shared" si="4"/>
        <v>3495000</v>
      </c>
    </row>
    <row r="145" spans="1:30" ht="30" customHeight="1" x14ac:dyDescent="0.35">
      <c r="A145" s="2" t="s">
        <v>33</v>
      </c>
      <c r="B145" s="2" t="s">
        <v>254</v>
      </c>
      <c r="C145" s="2" t="s">
        <v>262</v>
      </c>
      <c r="D145" s="2" t="s">
        <v>263</v>
      </c>
      <c r="E145" s="2" t="s">
        <v>1</v>
      </c>
      <c r="F145" s="2" t="s">
        <v>1</v>
      </c>
      <c r="G145" s="4" t="s">
        <v>296</v>
      </c>
      <c r="H145" s="4" t="s">
        <v>344</v>
      </c>
      <c r="I145" s="2" t="s">
        <v>1</v>
      </c>
      <c r="J145" s="3">
        <v>0</v>
      </c>
      <c r="K145" s="3">
        <v>0</v>
      </c>
      <c r="L145" s="3">
        <v>1900000</v>
      </c>
      <c r="M145" s="3">
        <v>50000</v>
      </c>
      <c r="N145" s="3"/>
      <c r="O145" s="3"/>
      <c r="P145" s="3"/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650000</v>
      </c>
      <c r="W145" s="3">
        <v>0</v>
      </c>
      <c r="X145" s="3">
        <v>0</v>
      </c>
      <c r="Y145" s="3">
        <v>0</v>
      </c>
      <c r="Z145" s="3"/>
      <c r="AA145" s="3">
        <v>0</v>
      </c>
      <c r="AB145" s="3">
        <v>150000</v>
      </c>
      <c r="AC145" s="3"/>
      <c r="AD145" s="5">
        <f t="shared" si="4"/>
        <v>2450000</v>
      </c>
    </row>
    <row r="146" spans="1:30" ht="30" customHeight="1" x14ac:dyDescent="0.35">
      <c r="A146" s="2" t="s">
        <v>33</v>
      </c>
      <c r="B146" s="2" t="s">
        <v>254</v>
      </c>
      <c r="C146" s="2" t="s">
        <v>286</v>
      </c>
      <c r="D146" s="2" t="s">
        <v>287</v>
      </c>
      <c r="E146" s="2" t="s">
        <v>1</v>
      </c>
      <c r="F146" s="2" t="s">
        <v>1</v>
      </c>
      <c r="G146" s="4" t="s">
        <v>296</v>
      </c>
      <c r="H146" s="4" t="s">
        <v>344</v>
      </c>
      <c r="I146" s="2" t="s">
        <v>1</v>
      </c>
      <c r="J146" s="3">
        <v>0</v>
      </c>
      <c r="K146" s="3">
        <v>0</v>
      </c>
      <c r="L146" s="3">
        <v>2000000</v>
      </c>
      <c r="M146" s="3">
        <v>50000</v>
      </c>
      <c r="N146" s="3">
        <v>260000</v>
      </c>
      <c r="O146" s="3"/>
      <c r="P146" s="3"/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650000</v>
      </c>
      <c r="W146" s="3">
        <v>0</v>
      </c>
      <c r="X146" s="3">
        <v>0</v>
      </c>
      <c r="Y146" s="3">
        <v>0</v>
      </c>
      <c r="Z146" s="3"/>
      <c r="AA146" s="3">
        <v>50000</v>
      </c>
      <c r="AB146" s="3">
        <v>125000</v>
      </c>
      <c r="AC146" s="3"/>
      <c r="AD146" s="5">
        <f t="shared" si="4"/>
        <v>2785000</v>
      </c>
    </row>
    <row r="147" spans="1:30" ht="30" customHeight="1" x14ac:dyDescent="0.35">
      <c r="A147" s="2" t="s">
        <v>33</v>
      </c>
      <c r="B147" s="2" t="s">
        <v>254</v>
      </c>
      <c r="C147" s="2" t="s">
        <v>255</v>
      </c>
      <c r="D147" s="2" t="s">
        <v>256</v>
      </c>
      <c r="E147" s="2" t="s">
        <v>1</v>
      </c>
      <c r="F147" s="2" t="s">
        <v>1</v>
      </c>
      <c r="G147" s="4" t="s">
        <v>296</v>
      </c>
      <c r="H147" s="4" t="s">
        <v>344</v>
      </c>
      <c r="I147" s="2" t="s">
        <v>1</v>
      </c>
      <c r="J147" s="3">
        <v>0</v>
      </c>
      <c r="K147" s="3">
        <v>0</v>
      </c>
      <c r="L147" s="3">
        <v>1900000</v>
      </c>
      <c r="M147" s="3">
        <v>50000</v>
      </c>
      <c r="N147" s="3">
        <v>260000</v>
      </c>
      <c r="O147" s="3"/>
      <c r="P147" s="3"/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650000</v>
      </c>
      <c r="W147" s="3">
        <v>0</v>
      </c>
      <c r="X147" s="3">
        <v>0</v>
      </c>
      <c r="Y147" s="3">
        <v>0</v>
      </c>
      <c r="Z147" s="3">
        <v>240000</v>
      </c>
      <c r="AA147" s="3">
        <v>160000</v>
      </c>
      <c r="AB147" s="3">
        <v>400000</v>
      </c>
      <c r="AC147" s="3">
        <v>950000</v>
      </c>
      <c r="AD147" s="5">
        <f t="shared" si="4"/>
        <v>1590000</v>
      </c>
    </row>
    <row r="148" spans="1:30" ht="30" customHeight="1" x14ac:dyDescent="0.35">
      <c r="A148" s="2" t="s">
        <v>33</v>
      </c>
      <c r="B148" s="2" t="s">
        <v>254</v>
      </c>
      <c r="C148" s="2" t="s">
        <v>282</v>
      </c>
      <c r="D148" s="2" t="s">
        <v>283</v>
      </c>
      <c r="E148" s="2" t="s">
        <v>1</v>
      </c>
      <c r="F148" s="2" t="s">
        <v>1</v>
      </c>
      <c r="G148" s="4" t="s">
        <v>296</v>
      </c>
      <c r="H148" s="4" t="s">
        <v>344</v>
      </c>
      <c r="I148" s="2" t="s">
        <v>1</v>
      </c>
      <c r="J148" s="3">
        <v>0</v>
      </c>
      <c r="K148" s="3">
        <v>0</v>
      </c>
      <c r="L148" s="3">
        <v>2000000</v>
      </c>
      <c r="M148" s="3">
        <v>50000</v>
      </c>
      <c r="N148" s="3">
        <v>260000</v>
      </c>
      <c r="O148" s="3"/>
      <c r="P148" s="3"/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650000</v>
      </c>
      <c r="W148" s="3">
        <v>0</v>
      </c>
      <c r="X148" s="3">
        <v>0</v>
      </c>
      <c r="Y148" s="3">
        <v>0</v>
      </c>
      <c r="Z148" s="3"/>
      <c r="AA148" s="3">
        <v>130000</v>
      </c>
      <c r="AB148" s="3">
        <v>325000</v>
      </c>
      <c r="AC148" s="3"/>
      <c r="AD148" s="5">
        <f t="shared" si="4"/>
        <v>2505000</v>
      </c>
    </row>
    <row r="149" spans="1:30" ht="30" customHeight="1" x14ac:dyDescent="0.35">
      <c r="A149" s="2" t="s">
        <v>33</v>
      </c>
      <c r="B149" s="2" t="s">
        <v>254</v>
      </c>
      <c r="C149" s="2" t="s">
        <v>258</v>
      </c>
      <c r="D149" s="2" t="s">
        <v>259</v>
      </c>
      <c r="E149" s="2" t="s">
        <v>1</v>
      </c>
      <c r="F149" s="2" t="s">
        <v>1</v>
      </c>
      <c r="G149" s="4" t="s">
        <v>296</v>
      </c>
      <c r="H149" s="4" t="s">
        <v>344</v>
      </c>
      <c r="I149" s="2" t="s">
        <v>1</v>
      </c>
      <c r="J149" s="3">
        <v>0</v>
      </c>
      <c r="K149" s="3">
        <v>0</v>
      </c>
      <c r="L149" s="3">
        <v>2000000</v>
      </c>
      <c r="M149" s="3">
        <v>50000</v>
      </c>
      <c r="N149" s="3">
        <v>260000</v>
      </c>
      <c r="O149" s="3"/>
      <c r="P149" s="3">
        <v>600000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650000</v>
      </c>
      <c r="W149" s="3">
        <v>0</v>
      </c>
      <c r="X149" s="3">
        <v>0</v>
      </c>
      <c r="Y149" s="3">
        <v>0</v>
      </c>
      <c r="Z149" s="3"/>
      <c r="AA149" s="3">
        <v>30000</v>
      </c>
      <c r="AB149" s="3">
        <v>75000</v>
      </c>
      <c r="AC149" s="3">
        <v>0</v>
      </c>
      <c r="AD149" s="5">
        <f t="shared" si="4"/>
        <v>3455000</v>
      </c>
    </row>
    <row r="150" spans="1:30" ht="30" customHeight="1" x14ac:dyDescent="0.35">
      <c r="A150" s="2" t="s">
        <v>33</v>
      </c>
      <c r="B150" s="2" t="s">
        <v>254</v>
      </c>
      <c r="C150" s="2" t="s">
        <v>292</v>
      </c>
      <c r="D150" s="2" t="s">
        <v>293</v>
      </c>
      <c r="E150" s="2" t="s">
        <v>1</v>
      </c>
      <c r="F150" s="2" t="s">
        <v>1</v>
      </c>
      <c r="G150" s="4" t="s">
        <v>296</v>
      </c>
      <c r="H150" s="4" t="s">
        <v>344</v>
      </c>
      <c r="I150" s="2" t="s">
        <v>1</v>
      </c>
      <c r="J150" s="3">
        <v>0</v>
      </c>
      <c r="K150" s="3">
        <v>0</v>
      </c>
      <c r="L150" s="3">
        <v>2000000</v>
      </c>
      <c r="M150" s="3">
        <v>50000</v>
      </c>
      <c r="N150" s="3">
        <v>260000</v>
      </c>
      <c r="O150" s="3"/>
      <c r="P150" s="3">
        <v>600000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650000</v>
      </c>
      <c r="W150" s="3">
        <v>0</v>
      </c>
      <c r="X150" s="3">
        <v>0</v>
      </c>
      <c r="Y150" s="3">
        <v>0</v>
      </c>
      <c r="Z150" s="3"/>
      <c r="AA150" s="3">
        <v>70000</v>
      </c>
      <c r="AB150" s="3">
        <v>125000</v>
      </c>
      <c r="AC150" s="3">
        <v>0</v>
      </c>
      <c r="AD150" s="5">
        <f t="shared" si="4"/>
        <v>3365000</v>
      </c>
    </row>
    <row r="151" spans="1:30" ht="30" customHeight="1" x14ac:dyDescent="0.35">
      <c r="A151" s="2" t="s">
        <v>33</v>
      </c>
      <c r="B151" s="2" t="s">
        <v>254</v>
      </c>
      <c r="C151" s="2" t="s">
        <v>266</v>
      </c>
      <c r="D151" s="2" t="s">
        <v>267</v>
      </c>
      <c r="E151" s="2" t="s">
        <v>1</v>
      </c>
      <c r="F151" s="2" t="s">
        <v>1</v>
      </c>
      <c r="G151" s="4" t="s">
        <v>296</v>
      </c>
      <c r="H151" s="4" t="s">
        <v>344</v>
      </c>
      <c r="I151" s="2" t="s">
        <v>1</v>
      </c>
      <c r="J151" s="3">
        <v>0</v>
      </c>
      <c r="K151" s="3">
        <v>0</v>
      </c>
      <c r="L151" s="3">
        <v>2000000</v>
      </c>
      <c r="M151" s="3">
        <v>50000</v>
      </c>
      <c r="N151" s="3"/>
      <c r="O151" s="3">
        <v>870000</v>
      </c>
      <c r="P151" s="3"/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650000</v>
      </c>
      <c r="W151" s="3">
        <v>0</v>
      </c>
      <c r="X151" s="3">
        <v>0</v>
      </c>
      <c r="Y151" s="3">
        <v>0</v>
      </c>
      <c r="Z151" s="3"/>
      <c r="AA151" s="3"/>
      <c r="AB151" s="3">
        <v>150000</v>
      </c>
      <c r="AC151" s="3">
        <v>0</v>
      </c>
      <c r="AD151" s="5">
        <f t="shared" si="4"/>
        <v>3420000</v>
      </c>
    </row>
    <row r="152" spans="1:30" ht="30" customHeight="1" x14ac:dyDescent="0.35">
      <c r="A152" s="2" t="s">
        <v>33</v>
      </c>
      <c r="B152" s="2" t="s">
        <v>254</v>
      </c>
      <c r="C152" s="2" t="s">
        <v>290</v>
      </c>
      <c r="D152" s="2" t="s">
        <v>291</v>
      </c>
      <c r="E152" s="2" t="s">
        <v>1</v>
      </c>
      <c r="F152" s="2" t="s">
        <v>1</v>
      </c>
      <c r="G152" s="4" t="s">
        <v>296</v>
      </c>
      <c r="H152" s="4" t="s">
        <v>344</v>
      </c>
      <c r="I152" s="2" t="s">
        <v>1</v>
      </c>
      <c r="J152" s="3">
        <v>0</v>
      </c>
      <c r="K152" s="3">
        <v>0</v>
      </c>
      <c r="L152" s="3">
        <v>2000000</v>
      </c>
      <c r="M152" s="3">
        <v>50000</v>
      </c>
      <c r="N152" s="3">
        <v>260000</v>
      </c>
      <c r="O152" s="3"/>
      <c r="P152" s="3">
        <v>280000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650000</v>
      </c>
      <c r="W152" s="3">
        <v>0</v>
      </c>
      <c r="X152" s="3">
        <v>0</v>
      </c>
      <c r="Y152" s="3">
        <v>0</v>
      </c>
      <c r="Z152" s="3"/>
      <c r="AA152" s="3">
        <v>50000</v>
      </c>
      <c r="AB152" s="3">
        <v>75000</v>
      </c>
      <c r="AC152" s="3">
        <v>0</v>
      </c>
      <c r="AD152" s="5">
        <f t="shared" si="4"/>
        <v>3115000</v>
      </c>
    </row>
    <row r="153" spans="1:30" ht="30" customHeight="1" x14ac:dyDescent="0.35">
      <c r="A153" s="2" t="s">
        <v>33</v>
      </c>
      <c r="B153" s="2" t="s">
        <v>254</v>
      </c>
      <c r="C153" s="2" t="s">
        <v>278</v>
      </c>
      <c r="D153" s="2" t="s">
        <v>279</v>
      </c>
      <c r="E153" s="2" t="s">
        <v>1</v>
      </c>
      <c r="F153" s="2" t="s">
        <v>1</v>
      </c>
      <c r="G153" s="4" t="s">
        <v>296</v>
      </c>
      <c r="H153" s="4" t="s">
        <v>344</v>
      </c>
      <c r="I153" s="2" t="s">
        <v>1</v>
      </c>
      <c r="J153" s="3">
        <v>0</v>
      </c>
      <c r="K153" s="3">
        <v>0</v>
      </c>
      <c r="L153" s="3">
        <v>2000000</v>
      </c>
      <c r="M153" s="3">
        <v>50000</v>
      </c>
      <c r="N153" s="3">
        <v>260000</v>
      </c>
      <c r="O153" s="3">
        <v>870000</v>
      </c>
      <c r="P153" s="3"/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650000</v>
      </c>
      <c r="W153" s="3">
        <v>0</v>
      </c>
      <c r="X153" s="3">
        <v>0</v>
      </c>
      <c r="Y153" s="3">
        <v>0</v>
      </c>
      <c r="Z153" s="3">
        <v>240000</v>
      </c>
      <c r="AA153" s="3">
        <v>140000</v>
      </c>
      <c r="AB153" s="3">
        <v>275000</v>
      </c>
      <c r="AC153" s="3">
        <v>0</v>
      </c>
      <c r="AD153" s="5">
        <f t="shared" si="4"/>
        <v>3655000</v>
      </c>
    </row>
    <row r="154" spans="1:30" ht="30" customHeight="1" x14ac:dyDescent="0.35">
      <c r="A154" s="2" t="s">
        <v>33</v>
      </c>
      <c r="B154" s="2" t="s">
        <v>254</v>
      </c>
      <c r="C154" s="2" t="s">
        <v>274</v>
      </c>
      <c r="D154" s="2" t="s">
        <v>275</v>
      </c>
      <c r="E154" s="2" t="s">
        <v>1</v>
      </c>
      <c r="F154" s="2" t="s">
        <v>1</v>
      </c>
      <c r="G154" s="4" t="s">
        <v>296</v>
      </c>
      <c r="H154" s="4" t="s">
        <v>344</v>
      </c>
      <c r="I154" s="2" t="s">
        <v>1</v>
      </c>
      <c r="J154" s="3">
        <v>0</v>
      </c>
      <c r="K154" s="3">
        <v>0</v>
      </c>
      <c r="L154" s="3">
        <v>2090000</v>
      </c>
      <c r="M154" s="3">
        <v>0</v>
      </c>
      <c r="N154" s="3">
        <v>260000</v>
      </c>
      <c r="O154" s="3">
        <v>870000</v>
      </c>
      <c r="P154" s="3"/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650000</v>
      </c>
      <c r="W154" s="3">
        <v>0</v>
      </c>
      <c r="X154" s="3">
        <v>0</v>
      </c>
      <c r="Y154" s="3">
        <v>0</v>
      </c>
      <c r="Z154" s="3">
        <v>240000</v>
      </c>
      <c r="AA154" s="3">
        <v>100000</v>
      </c>
      <c r="AB154" s="3">
        <v>200000</v>
      </c>
      <c r="AC154" s="3">
        <v>0</v>
      </c>
      <c r="AD154" s="5">
        <f t="shared" si="4"/>
        <v>3810000</v>
      </c>
    </row>
    <row r="155" spans="1:30" ht="30" customHeight="1" x14ac:dyDescent="0.35">
      <c r="A155" s="2" t="s">
        <v>33</v>
      </c>
      <c r="B155" s="2" t="s">
        <v>254</v>
      </c>
      <c r="C155" s="2" t="s">
        <v>326</v>
      </c>
      <c r="D155" s="2" t="s">
        <v>343</v>
      </c>
      <c r="E155" s="2"/>
      <c r="F155" s="2"/>
      <c r="G155" s="4" t="s">
        <v>296</v>
      </c>
      <c r="H155" s="4" t="s">
        <v>344</v>
      </c>
      <c r="I155" s="2" t="s">
        <v>1</v>
      </c>
      <c r="J155" s="3">
        <v>0</v>
      </c>
      <c r="K155" s="3">
        <v>0</v>
      </c>
      <c r="L155" s="3">
        <v>2200000</v>
      </c>
      <c r="M155" s="3">
        <v>0</v>
      </c>
      <c r="N155" s="3"/>
      <c r="O155" s="3">
        <v>870000</v>
      </c>
      <c r="P155" s="3"/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650000</v>
      </c>
      <c r="W155" s="3">
        <v>0</v>
      </c>
      <c r="X155" s="3">
        <v>160000</v>
      </c>
      <c r="Y155" s="3">
        <v>0</v>
      </c>
      <c r="Z155" s="3">
        <v>0</v>
      </c>
      <c r="AA155" s="3">
        <v>0</v>
      </c>
      <c r="AB155" s="3">
        <v>200000</v>
      </c>
      <c r="AC155" s="3">
        <v>0</v>
      </c>
      <c r="AD155" s="5">
        <f t="shared" si="4"/>
        <v>3680000</v>
      </c>
    </row>
  </sheetData>
  <autoFilter ref="A4:AC155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</autoFilter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2025-06-30T04:51:11Z</dcterms:created>
  <dcterms:modified xsi:type="dcterms:W3CDTF">2025-07-01T12:07:18Z</dcterms:modified>
</cp:coreProperties>
</file>