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E0A32B8E-E322-4327-A468-621668CA7835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Bảng nhập liệu thu phí" sheetId="1" r:id="rId1"/>
    <sheet name="DS lan T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7" i="1" l="1"/>
  <c r="AF8" i="1"/>
  <c r="AF9" i="1"/>
  <c r="AF10" i="1"/>
  <c r="AF11" i="1"/>
  <c r="AF12" i="1"/>
  <c r="AF13" i="1"/>
  <c r="AF6" i="1"/>
</calcChain>
</file>

<file path=xl/sharedStrings.xml><?xml version="1.0" encoding="utf-8"?>
<sst xmlns="http://schemas.openxmlformats.org/spreadsheetml/2006/main" count="108" uniqueCount="64">
  <si>
    <t>BẢNG NHẬP LIỆU THU PHÍ</t>
  </si>
  <si>
    <t/>
  </si>
  <si>
    <r>
      <t>Cơ sở</t>
    </r>
    <r>
      <rPr>
        <sz val="12"/>
        <color rgb="FFFF0000"/>
        <rFont val="Calibri"/>
        <family val="2"/>
      </rPr>
      <t xml:space="preserve"> (*)</t>
    </r>
  </si>
  <si>
    <r>
      <t>Lớp</t>
    </r>
    <r>
      <rPr>
        <sz val="12"/>
        <color rgb="FFFF0000"/>
        <rFont val="Calibri"/>
        <family val="2"/>
      </rPr>
      <t xml:space="preserve"> (*)</t>
    </r>
  </si>
  <si>
    <t>Học sinh</t>
  </si>
  <si>
    <t>Mã học sinh</t>
  </si>
  <si>
    <t>Mã định danh</t>
  </si>
  <si>
    <t>Lần TT</t>
  </si>
  <si>
    <t>Tháng</t>
  </si>
  <si>
    <t>Hạn thanh toán</t>
  </si>
  <si>
    <t>Ghi chú</t>
  </si>
  <si>
    <t>Học phí</t>
  </si>
  <si>
    <t>Số buổi học chuẩn trong tháng</t>
  </si>
  <si>
    <t>Các khoản phải thu</t>
  </si>
  <si>
    <t>Các khoản giảm trừ</t>
  </si>
  <si>
    <t>Học phí</t>
  </si>
  <si>
    <t>Ăn trưa và phụ chiều</t>
  </si>
  <si>
    <t>Chăm sóc bán trú</t>
  </si>
  <si>
    <t>Phí nhập học</t>
  </si>
  <si>
    <t>Phí tuyển sinh</t>
  </si>
  <si>
    <t>Phí ghi danh</t>
  </si>
  <si>
    <t>Phí xây dựng và phát triển trường</t>
  </si>
  <si>
    <t>Hoạt động ngoại khóa</t>
  </si>
  <si>
    <t>Học phẩm</t>
  </si>
  <si>
    <t>Phí sổ liên lạc điện tử</t>
  </si>
  <si>
    <t>Đồng phục</t>
  </si>
  <si>
    <t>Dịch vụ xe đưa đón</t>
  </si>
  <si>
    <t>Phí trông muộn</t>
  </si>
  <si>
    <t>Giảm anh em 10%</t>
  </si>
  <si>
    <t>Giảm con giáo viên</t>
  </si>
  <si>
    <t>Giảm 20% học phí</t>
  </si>
  <si>
    <t>Giảm 15% học phí</t>
  </si>
  <si>
    <t>Giảm 10% học phí</t>
  </si>
  <si>
    <t>Giảm 5% học phí</t>
  </si>
  <si>
    <t>Trà tiền ăn HK1 năm 24-25</t>
  </si>
  <si>
    <t>Mầm non - Thực nghiệm Victory</t>
  </si>
  <si>
    <t>Lớp Red G1</t>
  </si>
  <si>
    <t>Lê Minh An</t>
  </si>
  <si>
    <t>HS41144</t>
  </si>
  <si>
    <t>VS1900100</t>
  </si>
  <si>
    <t>05-2025</t>
  </si>
  <si>
    <t>05-05-2025</t>
  </si>
  <si>
    <t>Nguyễn Trần Trúc An</t>
  </si>
  <si>
    <t>HS41148</t>
  </si>
  <si>
    <t>VS1900262</t>
  </si>
  <si>
    <t>Nguyễn Khắc Lâm</t>
  </si>
  <si>
    <t>HS41142</t>
  </si>
  <si>
    <t>VS1900013</t>
  </si>
  <si>
    <t>Nguyễn Ngọc Linh</t>
  </si>
  <si>
    <t>HS41143</t>
  </si>
  <si>
    <t>VS1900118</t>
  </si>
  <si>
    <t>Đỗ Nhật Minh</t>
  </si>
  <si>
    <t>HS41145</t>
  </si>
  <si>
    <t>VS2100019</t>
  </si>
  <si>
    <t>Nguyễn Lê Minh</t>
  </si>
  <si>
    <t>HS41147</t>
  </si>
  <si>
    <t>vs1900130</t>
  </si>
  <si>
    <t>Nguyễn Tiến Minh</t>
  </si>
  <si>
    <t>HS41149</t>
  </si>
  <si>
    <t>VS1900201</t>
  </si>
  <si>
    <t>Nguyễn Đắc Hưng Phú</t>
  </si>
  <si>
    <t>HS41146</t>
  </si>
  <si>
    <t>VS1900157</t>
  </si>
  <si>
    <t>Đợt 3 (tháng 2,3,4,5/2025)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</si>
</sst>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  <font>
      <sz val="12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none"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Border="0" applyAlignment="0" applyProtection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3" fontId="2" fillId="0" borderId="1" xfId="0" applyNumberFormat="1" applyFon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3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showGridLines="0" tabSelected="1" topLeftCell="A8" zoomScaleNormal="100" workbookViewId="0">
      <pane xSplit="4" topLeftCell="AB1" activePane="topRight" state="frozen"/>
      <selection pane="topRight" activeCell="AA6" sqref="AA6"/>
    </sheetView>
  </sheetViews>
  <sheetFormatPr defaultColWidth="10.6640625" defaultRowHeight="15.5" x14ac:dyDescent="0.35"/>
  <cols>
    <col min="1" max="21" width="20" customWidth="1"/>
    <col min="26" max="26" width="13.25" customWidth="1"/>
  </cols>
  <sheetData>
    <row r="1" spans="1:32" ht="60" customHeight="1" x14ac:dyDescent="0.35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</row>
    <row r="2" spans="1:32" ht="90" customHeight="1" x14ac:dyDescent="0.35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</row>
    <row r="4" spans="1:32" ht="45" customHeight="1" x14ac:dyDescent="0.35">
      <c r="A4" s="5" t="s">
        <v>2</v>
      </c>
      <c r="B4" s="5" t="s">
        <v>3</v>
      </c>
      <c r="C4" s="5" t="s">
        <v>4</v>
      </c>
      <c r="D4" s="5" t="s">
        <v>5</v>
      </c>
      <c r="E4" s="5" t="s">
        <v>6</v>
      </c>
      <c r="F4" s="5" t="s">
        <v>7</v>
      </c>
      <c r="G4" s="5" t="s">
        <v>8</v>
      </c>
      <c r="H4" s="5" t="s">
        <v>9</v>
      </c>
      <c r="I4" s="5" t="s">
        <v>10</v>
      </c>
      <c r="J4" s="5" t="s">
        <v>11</v>
      </c>
      <c r="K4" s="5" t="s">
        <v>12</v>
      </c>
      <c r="L4" s="5" t="s">
        <v>13</v>
      </c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 t="s">
        <v>14</v>
      </c>
      <c r="Z4" s="5"/>
      <c r="AA4" s="5"/>
      <c r="AB4" s="5"/>
      <c r="AC4" s="5"/>
      <c r="AD4" s="5"/>
      <c r="AE4" s="5"/>
    </row>
    <row r="5" spans="1:32" ht="45" customHeight="1" x14ac:dyDescent="0.3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1" t="s">
        <v>15</v>
      </c>
      <c r="M5" s="1" t="s">
        <v>16</v>
      </c>
      <c r="N5" s="1" t="s">
        <v>17</v>
      </c>
      <c r="O5" s="1" t="s">
        <v>18</v>
      </c>
      <c r="P5" s="1" t="s">
        <v>19</v>
      </c>
      <c r="Q5" s="1" t="s">
        <v>20</v>
      </c>
      <c r="R5" s="1" t="s">
        <v>21</v>
      </c>
      <c r="S5" s="1" t="s">
        <v>22</v>
      </c>
      <c r="T5" s="1" t="s">
        <v>23</v>
      </c>
      <c r="U5" s="1" t="s">
        <v>24</v>
      </c>
      <c r="V5" s="1" t="s">
        <v>25</v>
      </c>
      <c r="W5" s="1" t="s">
        <v>26</v>
      </c>
      <c r="X5" s="1" t="s">
        <v>27</v>
      </c>
      <c r="Y5" s="1" t="s">
        <v>28</v>
      </c>
      <c r="Z5" s="1" t="s">
        <v>29</v>
      </c>
      <c r="AA5" s="1" t="s">
        <v>30</v>
      </c>
      <c r="AB5" s="1" t="s">
        <v>31</v>
      </c>
      <c r="AC5" s="1" t="s">
        <v>32</v>
      </c>
      <c r="AD5" s="1" t="s">
        <v>33</v>
      </c>
      <c r="AE5" s="1" t="s">
        <v>34</v>
      </c>
    </row>
    <row r="6" spans="1:32" ht="30" customHeight="1" x14ac:dyDescent="0.35">
      <c r="A6" s="2" t="s">
        <v>35</v>
      </c>
      <c r="B6" s="2" t="s">
        <v>36</v>
      </c>
      <c r="C6" s="2" t="s">
        <v>45</v>
      </c>
      <c r="D6" s="2" t="s">
        <v>46</v>
      </c>
      <c r="E6" s="2" t="s">
        <v>47</v>
      </c>
      <c r="F6" s="2" t="s">
        <v>63</v>
      </c>
      <c r="G6" s="2" t="s">
        <v>40</v>
      </c>
      <c r="H6" s="2" t="s">
        <v>41</v>
      </c>
      <c r="I6" s="2" t="s">
        <v>1</v>
      </c>
      <c r="J6" s="3">
        <v>0</v>
      </c>
      <c r="K6" s="3">
        <v>0</v>
      </c>
      <c r="L6" s="3">
        <v>6000000</v>
      </c>
      <c r="M6" s="3">
        <v>1210000</v>
      </c>
      <c r="N6" s="3">
        <v>300000</v>
      </c>
      <c r="O6" s="3">
        <v>0</v>
      </c>
      <c r="P6" s="3">
        <v>0</v>
      </c>
      <c r="Q6" s="3">
        <v>0</v>
      </c>
      <c r="R6" s="3">
        <v>0</v>
      </c>
      <c r="S6" s="3">
        <v>0</v>
      </c>
      <c r="T6" s="3">
        <v>0</v>
      </c>
      <c r="U6" s="3">
        <v>0</v>
      </c>
      <c r="V6" s="3">
        <v>0</v>
      </c>
      <c r="W6" s="3">
        <v>0</v>
      </c>
      <c r="X6" s="3"/>
      <c r="Y6" s="3">
        <v>0</v>
      </c>
      <c r="Z6" s="3">
        <v>960000</v>
      </c>
      <c r="AA6" s="3">
        <v>1200000</v>
      </c>
      <c r="AB6" s="3">
        <v>0</v>
      </c>
      <c r="AC6" s="3">
        <v>0</v>
      </c>
      <c r="AD6" s="3">
        <v>0</v>
      </c>
      <c r="AE6" s="3"/>
      <c r="AF6" s="6">
        <f>SUM(L6:X6)-Y6-Z6-AA6-AB6-AC6-AD6-AE6</f>
        <v>5350000</v>
      </c>
    </row>
    <row r="7" spans="1:32" ht="30" customHeight="1" x14ac:dyDescent="0.35">
      <c r="A7" s="2" t="s">
        <v>35</v>
      </c>
      <c r="B7" s="2" t="s">
        <v>36</v>
      </c>
      <c r="C7" s="2" t="s">
        <v>48</v>
      </c>
      <c r="D7" s="2" t="s">
        <v>49</v>
      </c>
      <c r="E7" s="2" t="s">
        <v>50</v>
      </c>
      <c r="F7" s="2" t="s">
        <v>63</v>
      </c>
      <c r="G7" s="2" t="s">
        <v>40</v>
      </c>
      <c r="H7" s="2" t="s">
        <v>41</v>
      </c>
      <c r="I7" s="2" t="s">
        <v>1</v>
      </c>
      <c r="J7" s="3">
        <v>0</v>
      </c>
      <c r="K7" s="3">
        <v>0</v>
      </c>
      <c r="L7" s="3">
        <v>18000000</v>
      </c>
      <c r="M7" s="3">
        <v>3630000</v>
      </c>
      <c r="N7" s="3">
        <v>900000</v>
      </c>
      <c r="O7" s="3">
        <v>0</v>
      </c>
      <c r="P7" s="3">
        <v>0</v>
      </c>
      <c r="Q7" s="3">
        <v>0</v>
      </c>
      <c r="R7" s="3">
        <v>0</v>
      </c>
      <c r="S7" s="3">
        <v>0</v>
      </c>
      <c r="T7" s="3">
        <v>0</v>
      </c>
      <c r="U7" s="3">
        <v>0</v>
      </c>
      <c r="V7" s="3">
        <v>0</v>
      </c>
      <c r="W7" s="3">
        <v>0</v>
      </c>
      <c r="X7" s="3"/>
      <c r="Y7" s="3">
        <v>0</v>
      </c>
      <c r="Z7" s="3">
        <v>0</v>
      </c>
      <c r="AA7" s="3">
        <v>3600000</v>
      </c>
      <c r="AB7" s="3">
        <v>0</v>
      </c>
      <c r="AC7" s="3">
        <v>0</v>
      </c>
      <c r="AD7" s="3">
        <v>0</v>
      </c>
      <c r="AE7" s="3">
        <v>275000</v>
      </c>
      <c r="AF7" s="6">
        <f t="shared" ref="AF7:AF13" si="0">SUM(L7:X7)-Y7-Z7-AA7-AB7-AC7-AD7-AE7</f>
        <v>18655000</v>
      </c>
    </row>
    <row r="8" spans="1:32" ht="30" customHeight="1" x14ac:dyDescent="0.35">
      <c r="A8" s="2" t="s">
        <v>35</v>
      </c>
      <c r="B8" s="2" t="s">
        <v>36</v>
      </c>
      <c r="C8" s="2" t="s">
        <v>37</v>
      </c>
      <c r="D8" s="2" t="s">
        <v>38</v>
      </c>
      <c r="E8" s="2" t="s">
        <v>39</v>
      </c>
      <c r="F8" s="2" t="s">
        <v>63</v>
      </c>
      <c r="G8" s="2" t="s">
        <v>40</v>
      </c>
      <c r="H8" s="2" t="s">
        <v>41</v>
      </c>
      <c r="I8" s="2" t="s">
        <v>1</v>
      </c>
      <c r="J8" s="3">
        <v>0</v>
      </c>
      <c r="K8" s="3">
        <v>0</v>
      </c>
      <c r="L8" s="3">
        <v>24000000</v>
      </c>
      <c r="M8" s="3">
        <v>4840000</v>
      </c>
      <c r="N8" s="3">
        <v>1200000</v>
      </c>
      <c r="O8" s="3">
        <v>0</v>
      </c>
      <c r="P8" s="3">
        <v>0</v>
      </c>
      <c r="Q8" s="3">
        <v>0</v>
      </c>
      <c r="R8" s="3">
        <v>0</v>
      </c>
      <c r="S8" s="3">
        <v>0</v>
      </c>
      <c r="T8" s="3">
        <v>0</v>
      </c>
      <c r="U8" s="3">
        <v>0</v>
      </c>
      <c r="V8" s="3">
        <v>0</v>
      </c>
      <c r="W8" s="3">
        <v>0</v>
      </c>
      <c r="X8" s="3"/>
      <c r="Y8" s="3">
        <v>0</v>
      </c>
      <c r="Z8" s="3">
        <v>0</v>
      </c>
      <c r="AA8" s="3">
        <v>4800000</v>
      </c>
      <c r="AB8" s="3">
        <v>0</v>
      </c>
      <c r="AC8" s="3">
        <v>0</v>
      </c>
      <c r="AD8" s="3">
        <v>0</v>
      </c>
      <c r="AE8" s="3">
        <v>220000</v>
      </c>
      <c r="AF8" s="6">
        <f t="shared" si="0"/>
        <v>25020000</v>
      </c>
    </row>
    <row r="9" spans="1:32" ht="30" customHeight="1" x14ac:dyDescent="0.35">
      <c r="A9" s="2" t="s">
        <v>35</v>
      </c>
      <c r="B9" s="2" t="s">
        <v>36</v>
      </c>
      <c r="C9" s="2" t="s">
        <v>51</v>
      </c>
      <c r="D9" s="2" t="s">
        <v>52</v>
      </c>
      <c r="E9" s="2" t="s">
        <v>53</v>
      </c>
      <c r="F9" s="2" t="s">
        <v>63</v>
      </c>
      <c r="G9" s="2" t="s">
        <v>40</v>
      </c>
      <c r="H9" s="2" t="s">
        <v>41</v>
      </c>
      <c r="I9" s="2" t="s">
        <v>1</v>
      </c>
      <c r="J9" s="3">
        <v>0</v>
      </c>
      <c r="K9" s="3">
        <v>0</v>
      </c>
      <c r="L9" s="3">
        <v>24000000</v>
      </c>
      <c r="M9" s="3">
        <v>3960000</v>
      </c>
      <c r="N9" s="3">
        <v>1200000</v>
      </c>
      <c r="O9" s="3">
        <v>0</v>
      </c>
      <c r="P9" s="3">
        <v>0</v>
      </c>
      <c r="Q9" s="3">
        <v>0</v>
      </c>
      <c r="R9" s="3">
        <v>0</v>
      </c>
      <c r="S9" s="3">
        <v>0</v>
      </c>
      <c r="T9" s="3">
        <v>0</v>
      </c>
      <c r="U9" s="3">
        <v>0</v>
      </c>
      <c r="V9" s="3">
        <v>0</v>
      </c>
      <c r="W9" s="3">
        <v>0</v>
      </c>
      <c r="X9" s="3">
        <v>200000</v>
      </c>
      <c r="Y9" s="3">
        <v>0</v>
      </c>
      <c r="Z9" s="3">
        <v>0</v>
      </c>
      <c r="AA9" s="3">
        <v>4800000</v>
      </c>
      <c r="AB9" s="3">
        <v>0</v>
      </c>
      <c r="AC9" s="3">
        <v>0</v>
      </c>
      <c r="AD9" s="3">
        <v>0</v>
      </c>
      <c r="AE9" s="3">
        <v>770000</v>
      </c>
      <c r="AF9" s="6">
        <f t="shared" si="0"/>
        <v>23790000</v>
      </c>
    </row>
    <row r="10" spans="1:32" ht="30" customHeight="1" x14ac:dyDescent="0.35">
      <c r="A10" s="2" t="s">
        <v>35</v>
      </c>
      <c r="B10" s="2" t="s">
        <v>36</v>
      </c>
      <c r="C10" s="2" t="s">
        <v>60</v>
      </c>
      <c r="D10" s="2" t="s">
        <v>61</v>
      </c>
      <c r="E10" s="2" t="s">
        <v>62</v>
      </c>
      <c r="F10" s="2" t="s">
        <v>63</v>
      </c>
      <c r="G10" s="2" t="s">
        <v>40</v>
      </c>
      <c r="H10" s="2" t="s">
        <v>41</v>
      </c>
      <c r="I10" s="2" t="s">
        <v>1</v>
      </c>
      <c r="J10" s="3">
        <v>0</v>
      </c>
      <c r="K10" s="3">
        <v>0</v>
      </c>
      <c r="L10" s="3">
        <v>24000000</v>
      </c>
      <c r="M10" s="3">
        <v>4840000</v>
      </c>
      <c r="N10" s="3">
        <v>1200000</v>
      </c>
      <c r="O10" s="3">
        <v>0</v>
      </c>
      <c r="P10" s="3">
        <v>0</v>
      </c>
      <c r="Q10" s="3">
        <v>0</v>
      </c>
      <c r="R10" s="3">
        <v>0</v>
      </c>
      <c r="S10" s="3">
        <v>0</v>
      </c>
      <c r="T10" s="3">
        <v>0</v>
      </c>
      <c r="U10" s="3">
        <v>0</v>
      </c>
      <c r="V10" s="3">
        <v>0</v>
      </c>
      <c r="W10" s="3">
        <v>0</v>
      </c>
      <c r="X10" s="3"/>
      <c r="Y10" s="3">
        <v>0</v>
      </c>
      <c r="Z10" s="3">
        <v>12000000</v>
      </c>
      <c r="AA10" s="3">
        <v>0</v>
      </c>
      <c r="AB10" s="3">
        <v>0</v>
      </c>
      <c r="AC10" s="3">
        <v>0</v>
      </c>
      <c r="AD10" s="3">
        <v>0</v>
      </c>
      <c r="AE10" s="3">
        <v>1760000</v>
      </c>
      <c r="AF10" s="6">
        <f t="shared" si="0"/>
        <v>16280000</v>
      </c>
    </row>
    <row r="11" spans="1:32" ht="30" customHeight="1" x14ac:dyDescent="0.35">
      <c r="A11" s="2" t="s">
        <v>35</v>
      </c>
      <c r="B11" s="2" t="s">
        <v>36</v>
      </c>
      <c r="C11" s="2" t="s">
        <v>54</v>
      </c>
      <c r="D11" s="2" t="s">
        <v>55</v>
      </c>
      <c r="E11" s="2" t="s">
        <v>56</v>
      </c>
      <c r="F11" s="2" t="s">
        <v>63</v>
      </c>
      <c r="G11" s="2" t="s">
        <v>40</v>
      </c>
      <c r="H11" s="2" t="s">
        <v>41</v>
      </c>
      <c r="I11" s="2" t="s">
        <v>1</v>
      </c>
      <c r="J11" s="3">
        <v>0</v>
      </c>
      <c r="K11" s="3">
        <v>0</v>
      </c>
      <c r="L11" s="3">
        <v>24000000</v>
      </c>
      <c r="M11" s="3">
        <v>4840000</v>
      </c>
      <c r="N11" s="3">
        <v>1200000</v>
      </c>
      <c r="O11" s="3">
        <v>0</v>
      </c>
      <c r="P11" s="3">
        <v>0</v>
      </c>
      <c r="Q11" s="3">
        <v>0</v>
      </c>
      <c r="R11" s="3">
        <v>0</v>
      </c>
      <c r="S11" s="3">
        <v>0</v>
      </c>
      <c r="T11" s="3">
        <v>0</v>
      </c>
      <c r="U11" s="3">
        <v>0</v>
      </c>
      <c r="V11" s="3">
        <v>0</v>
      </c>
      <c r="W11" s="3">
        <v>0</v>
      </c>
      <c r="X11" s="3"/>
      <c r="Y11" s="3">
        <v>0</v>
      </c>
      <c r="Z11" s="3">
        <v>0</v>
      </c>
      <c r="AA11" s="3">
        <v>0</v>
      </c>
      <c r="AB11" s="3">
        <v>3600000</v>
      </c>
      <c r="AC11" s="3">
        <v>0</v>
      </c>
      <c r="AD11" s="3">
        <v>0</v>
      </c>
      <c r="AE11" s="3">
        <v>165000</v>
      </c>
      <c r="AF11" s="6">
        <f t="shared" si="0"/>
        <v>26275000</v>
      </c>
    </row>
    <row r="12" spans="1:32" ht="30" customHeight="1" x14ac:dyDescent="0.35">
      <c r="A12" s="2" t="s">
        <v>35</v>
      </c>
      <c r="B12" s="2" t="s">
        <v>36</v>
      </c>
      <c r="C12" s="2" t="s">
        <v>42</v>
      </c>
      <c r="D12" s="2" t="s">
        <v>43</v>
      </c>
      <c r="E12" s="2" t="s">
        <v>44</v>
      </c>
      <c r="F12" s="2" t="s">
        <v>63</v>
      </c>
      <c r="G12" s="2" t="s">
        <v>40</v>
      </c>
      <c r="H12" s="2" t="s">
        <v>41</v>
      </c>
      <c r="I12" s="2" t="s">
        <v>1</v>
      </c>
      <c r="J12" s="3">
        <v>0</v>
      </c>
      <c r="K12" s="3">
        <v>0</v>
      </c>
      <c r="L12" s="3">
        <v>24000000</v>
      </c>
      <c r="M12" s="3">
        <v>3960000</v>
      </c>
      <c r="N12" s="3">
        <v>1200000</v>
      </c>
      <c r="O12" s="3">
        <v>0</v>
      </c>
      <c r="P12" s="3">
        <v>0</v>
      </c>
      <c r="Q12" s="3">
        <v>0</v>
      </c>
      <c r="R12" s="3">
        <v>0</v>
      </c>
      <c r="S12" s="3">
        <v>0</v>
      </c>
      <c r="T12" s="3">
        <v>0</v>
      </c>
      <c r="U12" s="3">
        <v>0</v>
      </c>
      <c r="V12" s="3">
        <v>0</v>
      </c>
      <c r="W12" s="3">
        <v>0</v>
      </c>
      <c r="X12" s="3">
        <v>0</v>
      </c>
      <c r="Y12" s="3">
        <v>5400000</v>
      </c>
      <c r="Z12" s="3">
        <v>0</v>
      </c>
      <c r="AA12" s="3">
        <v>0</v>
      </c>
      <c r="AB12" s="3">
        <v>0</v>
      </c>
      <c r="AC12" s="3">
        <v>2400000</v>
      </c>
      <c r="AD12" s="3">
        <v>0</v>
      </c>
      <c r="AE12" s="3">
        <v>165000</v>
      </c>
      <c r="AF12" s="6">
        <f t="shared" si="0"/>
        <v>21195000</v>
      </c>
    </row>
    <row r="13" spans="1:32" ht="30" customHeight="1" x14ac:dyDescent="0.35">
      <c r="A13" s="2" t="s">
        <v>35</v>
      </c>
      <c r="B13" s="2" t="s">
        <v>36</v>
      </c>
      <c r="C13" s="2" t="s">
        <v>57</v>
      </c>
      <c r="D13" s="2" t="s">
        <v>58</v>
      </c>
      <c r="E13" s="2" t="s">
        <v>59</v>
      </c>
      <c r="F13" s="2" t="s">
        <v>63</v>
      </c>
      <c r="G13" s="2" t="s">
        <v>40</v>
      </c>
      <c r="H13" s="2" t="s">
        <v>41</v>
      </c>
      <c r="I13" s="2" t="s">
        <v>1</v>
      </c>
      <c r="J13" s="3">
        <v>0</v>
      </c>
      <c r="K13" s="3">
        <v>0</v>
      </c>
      <c r="L13" s="3">
        <v>26000000</v>
      </c>
      <c r="M13" s="3">
        <v>4840000</v>
      </c>
      <c r="N13" s="3">
        <v>1200000</v>
      </c>
      <c r="O13" s="3">
        <v>0</v>
      </c>
      <c r="P13" s="3">
        <v>0</v>
      </c>
      <c r="Q13" s="3">
        <v>0</v>
      </c>
      <c r="R13" s="3">
        <v>0</v>
      </c>
      <c r="S13" s="3">
        <v>0</v>
      </c>
      <c r="T13" s="3">
        <v>0</v>
      </c>
      <c r="U13" s="3">
        <v>0</v>
      </c>
      <c r="V13" s="3">
        <v>0</v>
      </c>
      <c r="W13" s="3">
        <v>0</v>
      </c>
      <c r="X13" s="3">
        <v>0</v>
      </c>
      <c r="Y13" s="3">
        <v>0</v>
      </c>
      <c r="Z13" s="3">
        <v>0</v>
      </c>
      <c r="AA13" s="3">
        <v>0</v>
      </c>
      <c r="AB13" s="3">
        <v>0</v>
      </c>
      <c r="AC13" s="3">
        <v>0</v>
      </c>
      <c r="AD13" s="3">
        <v>1300000</v>
      </c>
      <c r="AE13" s="3">
        <v>1430000</v>
      </c>
      <c r="AF13" s="6">
        <f t="shared" si="0"/>
        <v>29310000</v>
      </c>
    </row>
  </sheetData>
  <mergeCells count="15">
    <mergeCell ref="A1:AE1"/>
    <mergeCell ref="A2:AE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X4"/>
    <mergeCell ref="Y4:AE4"/>
  </mergeCells>
  <pageMargins left="1.5" right="1.5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error="Vui lòng chọn lần TT trong danh sách" prompt="Chọn lần TT" xr:uid="{00000000-0002-0000-0000-000000000000}">
          <x14:formula1>
            <xm:f>'DS lan TT'!$A$1:$A$1</xm:f>
          </x14:formula1>
          <xm:sqref>F6:F9998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zoomScaleNormal="100" workbookViewId="0"/>
  </sheetViews>
  <sheetFormatPr defaultColWidth="10.6640625" defaultRowHeight="15.5" x14ac:dyDescent="0.35"/>
  <sheetData>
    <row r="1" spans="1:1" x14ac:dyDescent="0.35">
      <c r="A1" t="s">
        <v>63</v>
      </c>
    </row>
  </sheetData>
  <sheetProtection password="F7C7" sheet="1" objects="1" scenarios="1" selectLockedCells="1" selectUnlockedCells="1"/>
  <pageMargins left="1.5" right="1.5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Bảng nhập liệu thu phí</vt:lpstr>
      <vt:lpstr>DS lan 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Trang Le</cp:lastModifiedBy>
  <dcterms:created xsi:type="dcterms:W3CDTF">2025-05-22T04:21:57Z</dcterms:created>
  <dcterms:modified xsi:type="dcterms:W3CDTF">2025-05-22T04:49:55Z</dcterms:modified>
</cp:coreProperties>
</file>