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28830405-9C2F-4531-814C-DDF8E22117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" i="2" l="1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6" i="2"/>
</calcChain>
</file>

<file path=xl/sharedStrings.xml><?xml version="1.0" encoding="utf-8"?>
<sst xmlns="http://schemas.openxmlformats.org/spreadsheetml/2006/main" count="135" uniqueCount="71">
  <si>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</si>
  <si>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</si>
  <si>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</si>
  <si>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</si>
  <si>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</si>
  <si>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</si>
  <si>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</si>
  <si>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</si>
  <si>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</si>
  <si>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</si>
  <si>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</si>
  <si>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</si>
  <si>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</si>
  <si>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</si>
  <si>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</si>
  <si>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</si>
  <si>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</si>
  <si>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</si>
  <si>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</si>
  <si>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</si>
  <si>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</si>
  <si>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</si>
  <si>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</si>
  <si>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</si>
  <si>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</si>
  <si>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</si>
  <si>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</si>
  <si>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</si>
  <si>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</si>
  <si>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</si>
  <si>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</si>
  <si>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</si>
  <si>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</si>
  <si>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</si>
  <si>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Autum2 (MGN)</t>
  </si>
  <si>
    <t>Hoàng Mai Anh</t>
  </si>
  <si>
    <t>HS3048</t>
  </si>
  <si>
    <t>Nguyễn Bảo Ngọc</t>
  </si>
  <si>
    <t>HS3050</t>
  </si>
  <si>
    <t>Trần Ngọc Hân</t>
  </si>
  <si>
    <t>HS3054</t>
  </si>
  <si>
    <t>Phạm Tú Vy</t>
  </si>
  <si>
    <t>HS3057</t>
  </si>
  <si>
    <t>Tân Huyền Anh</t>
  </si>
  <si>
    <t>HS3043</t>
  </si>
  <si>
    <t>Nguyễn Minh Phúc</t>
  </si>
  <si>
    <t>HS3085</t>
  </si>
  <si>
    <t>Quan Khánh Vy</t>
  </si>
  <si>
    <t>HS3095</t>
  </si>
  <si>
    <t>Nguyễn Ánh Dương sp</t>
  </si>
  <si>
    <t>HS3104</t>
  </si>
  <si>
    <t>Nguyễn Huy Khánh sp</t>
  </si>
  <si>
    <t>HS3106</t>
  </si>
  <si>
    <t>Nguyễn Trần Tuấn Anh SP</t>
  </si>
  <si>
    <t>HS3103</t>
  </si>
  <si>
    <t>Vũ Minh Châu</t>
  </si>
  <si>
    <t>HS3109</t>
  </si>
  <si>
    <t>Trần Đức Minh</t>
  </si>
  <si>
    <t>HS3611</t>
  </si>
  <si>
    <t>Trần Thái Dương</t>
  </si>
  <si>
    <t>HS4689</t>
  </si>
  <si>
    <t xml:space="preserve">Hà Cẩm Anh </t>
  </si>
  <si>
    <t>HS7803</t>
  </si>
  <si>
    <t>HS7804</t>
  </si>
  <si>
    <t>Hà Anh Quân</t>
  </si>
  <si>
    <t>12-2024</t>
  </si>
  <si>
    <t>10-12-2024</t>
  </si>
  <si>
    <t>Trịnh Tuệ Hân 2</t>
  </si>
  <si>
    <t>Phạm Gia Bảo Ngọc 2</t>
  </si>
  <si>
    <t>HS26437</t>
  </si>
  <si>
    <t>HS26438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</si>
</sst>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5" fillId="2" borderId="5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6" fillId="4" borderId="10" xfId="0" applyFont="1" applyFill="1" applyBorder="1" applyAlignment="1">
      <alignment vertical="center" wrapText="1"/>
    </xf>
    <xf numFmtId="3" fontId="5" fillId="4" borderId="10" xfId="0" applyNumberFormat="1" applyFont="1" applyFill="1" applyBorder="1" applyAlignment="1">
      <alignment vertical="center" wrapText="1"/>
    </xf>
    <xf numFmtId="3" fontId="1" fillId="4" borderId="10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0" fillId="0" borderId="0" xfId="1" applyAlignment="1">
      <alignment vertical="center"/>
    </xf>
    <xf numFmtId="3" fontId="0" fillId="0" borderId="0" xfId="0" applyNumberForma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E23"/>
  <sheetViews>
    <sheetView showGridLines="0" tabSelected="1" topLeftCell="A2" zoomScale="69" zoomScaleNormal="69" workbookViewId="0">
      <pane xSplit="4" ySplit="4" topLeftCell="G6" activePane="bottomRight" state="frozen"/>
      <selection activeCell="A2" sqref="A2"/>
      <selection pane="topRight" activeCell="E2" sqref="E2"/>
      <selection pane="bottomLeft" activeCell="A10" sqref="A10"/>
      <selection pane="bottomRight" activeCell="J20" sqref="J20"/>
    </sheetView>
  </sheetViews>
  <sheetFormatPr defaultColWidth="14" defaultRowHeight="13.8" x14ac:dyDescent="0.3"/>
  <cols>
    <col min="1" max="21" width="21" customWidth="1"/>
    <col min="22" max="31" width="12" customWidth="1"/>
  </cols>
  <sheetData>
    <row r="1" spans="1:31" ht="64.05" customHeight="1" x14ac:dyDescent="0.3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>
        <v>0</v>
      </c>
    </row>
    <row r="2" spans="1:31" ht="94.95" customHeight="1" x14ac:dyDescent="0.3">
      <c r="A2" s="21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1" t="s">
        <v>1</v>
      </c>
      <c r="B4" s="21" t="s">
        <v>0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 t="s">
        <v>13</v>
      </c>
      <c r="AA4" s="21"/>
      <c r="AB4" s="21"/>
      <c r="AC4" s="21"/>
      <c r="AD4" s="21"/>
      <c r="AE4">
        <v>0</v>
      </c>
    </row>
    <row r="5" spans="1:31" ht="48" customHeigh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26</v>
      </c>
      <c r="Y5" s="7" t="s">
        <v>27</v>
      </c>
      <c r="Z5" s="7" t="s">
        <v>28</v>
      </c>
      <c r="AA5" s="7" t="s">
        <v>29</v>
      </c>
      <c r="AB5" s="7" t="s">
        <v>30</v>
      </c>
      <c r="AC5" s="7" t="s">
        <v>31</v>
      </c>
      <c r="AD5" s="7" t="s">
        <v>32</v>
      </c>
      <c r="AE5">
        <v>0</v>
      </c>
    </row>
    <row r="6" spans="1:31" ht="31.95" customHeight="1" x14ac:dyDescent="0.3">
      <c r="A6" s="6" t="s">
        <v>33</v>
      </c>
      <c r="B6" s="6" t="s">
        <v>34</v>
      </c>
      <c r="C6" s="6" t="s">
        <v>35</v>
      </c>
      <c r="D6" s="6" t="s">
        <v>36</v>
      </c>
      <c r="E6" s="6">
        <v>0</v>
      </c>
      <c r="F6" s="6">
        <v>0</v>
      </c>
      <c r="G6" s="5">
        <v>0</v>
      </c>
      <c r="H6" s="9" t="s">
        <v>65</v>
      </c>
      <c r="I6" s="3" t="s">
        <v>66</v>
      </c>
      <c r="J6" s="5">
        <v>0</v>
      </c>
      <c r="K6" s="5">
        <v>0</v>
      </c>
      <c r="L6" s="5">
        <v>2125000</v>
      </c>
      <c r="M6" s="5">
        <v>70000</v>
      </c>
      <c r="N6" s="5">
        <v>260000</v>
      </c>
      <c r="O6" s="5">
        <v>0</v>
      </c>
      <c r="P6" s="5">
        <v>600000</v>
      </c>
      <c r="Q6" s="5">
        <v>0</v>
      </c>
      <c r="R6" s="5">
        <v>0</v>
      </c>
      <c r="S6" s="5">
        <v>0</v>
      </c>
      <c r="T6" s="5">
        <v>0</v>
      </c>
      <c r="U6" s="5">
        <v>780000</v>
      </c>
      <c r="V6" s="5">
        <v>0</v>
      </c>
      <c r="W6" s="5">
        <v>0</v>
      </c>
      <c r="X6" s="5">
        <v>0</v>
      </c>
      <c r="Y6" s="5">
        <v>0</v>
      </c>
      <c r="Z6" s="5">
        <v>20000</v>
      </c>
      <c r="AA6" s="5">
        <v>0</v>
      </c>
      <c r="AB6" s="5">
        <v>60000</v>
      </c>
      <c r="AC6" s="5">
        <v>0</v>
      </c>
      <c r="AD6" s="5">
        <v>0</v>
      </c>
      <c r="AE6" s="4">
        <f>SUM(L6:Y6)-(Z6+AA6+AB6+AC6+AD6)</f>
        <v>3755000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9" t="s">
        <v>65</v>
      </c>
      <c r="I7" s="3" t="s">
        <v>66</v>
      </c>
      <c r="J7" s="1">
        <v>0</v>
      </c>
      <c r="K7" s="1">
        <v>0</v>
      </c>
      <c r="L7" s="1">
        <v>2125000</v>
      </c>
      <c r="M7" s="1">
        <v>70000</v>
      </c>
      <c r="N7" s="1">
        <v>260000</v>
      </c>
      <c r="O7" s="1">
        <v>0</v>
      </c>
      <c r="P7" s="1">
        <v>0</v>
      </c>
      <c r="Q7" s="5">
        <v>0</v>
      </c>
      <c r="R7" s="1">
        <v>0</v>
      </c>
      <c r="S7" s="1">
        <v>0</v>
      </c>
      <c r="T7" s="1">
        <v>0</v>
      </c>
      <c r="U7" s="1">
        <v>780000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4">
        <v>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9" t="s">
        <v>65</v>
      </c>
      <c r="I8" s="3" t="s">
        <v>66</v>
      </c>
      <c r="J8" s="1">
        <v>0</v>
      </c>
      <c r="K8" s="1">
        <v>0</v>
      </c>
      <c r="L8" s="1">
        <v>2125000</v>
      </c>
      <c r="M8" s="1">
        <v>70000</v>
      </c>
      <c r="N8" s="1">
        <v>260000</v>
      </c>
      <c r="O8" s="1">
        <v>0</v>
      </c>
      <c r="P8" s="1">
        <v>600000</v>
      </c>
      <c r="Q8" s="1">
        <v>0</v>
      </c>
      <c r="R8" s="1">
        <v>0</v>
      </c>
      <c r="S8" s="1">
        <v>0</v>
      </c>
      <c r="T8" s="1">
        <v>0</v>
      </c>
      <c r="U8" s="1">
        <v>780000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4">
        <f t="shared" ref="AE8:AE23" si="0">SUM(L8:Y8)-(Z8+AA8+AB8+AC8+AD8)</f>
        <v>3835000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9" t="s">
        <v>65</v>
      </c>
      <c r="I9" s="3" t="s">
        <v>66</v>
      </c>
      <c r="J9" s="1">
        <v>0</v>
      </c>
      <c r="K9" s="1">
        <v>0</v>
      </c>
      <c r="L9" s="1">
        <v>2125000</v>
      </c>
      <c r="M9" s="1">
        <v>70000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780000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270000</v>
      </c>
      <c r="AC9" s="1">
        <v>0</v>
      </c>
      <c r="AD9" s="1">
        <v>0</v>
      </c>
      <c r="AE9" s="4">
        <f t="shared" si="0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9" t="s">
        <v>65</v>
      </c>
      <c r="I10" s="3" t="s">
        <v>66</v>
      </c>
      <c r="J10" s="1">
        <v>0</v>
      </c>
      <c r="K10" s="1">
        <v>0</v>
      </c>
      <c r="L10" s="1">
        <v>2125000</v>
      </c>
      <c r="M10" s="1">
        <v>70000</v>
      </c>
      <c r="N10" s="1">
        <v>260000</v>
      </c>
      <c r="O10" s="1">
        <v>0</v>
      </c>
      <c r="P10" s="1">
        <v>400000</v>
      </c>
      <c r="Q10" s="1">
        <v>0</v>
      </c>
      <c r="R10" s="1">
        <v>0</v>
      </c>
      <c r="S10" s="1">
        <v>0</v>
      </c>
      <c r="T10" s="1">
        <v>0</v>
      </c>
      <c r="U10" s="1">
        <v>780000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4">
        <f t="shared" si="0"/>
        <v>3635000</v>
      </c>
    </row>
    <row r="11" spans="1:31" ht="31.95" customHeight="1" x14ac:dyDescent="0.3">
      <c r="A11" s="2" t="s">
        <v>33</v>
      </c>
      <c r="B11" s="2" t="s">
        <v>34</v>
      </c>
      <c r="C11" s="11" t="s">
        <v>61</v>
      </c>
      <c r="D11" s="12" t="s">
        <v>62</v>
      </c>
      <c r="E11" s="12">
        <v>0</v>
      </c>
      <c r="F11" s="12">
        <v>0</v>
      </c>
      <c r="G11" s="10">
        <v>0</v>
      </c>
      <c r="H11" s="9" t="s">
        <v>65</v>
      </c>
      <c r="I11" s="3" t="s">
        <v>66</v>
      </c>
      <c r="J11" s="10">
        <v>0</v>
      </c>
      <c r="K11" s="10">
        <v>0</v>
      </c>
      <c r="L11" s="10">
        <v>1750000</v>
      </c>
      <c r="M11" s="1">
        <v>70000</v>
      </c>
      <c r="N11" s="10">
        <v>0</v>
      </c>
      <c r="O11" s="10">
        <v>0</v>
      </c>
      <c r="P11" s="10">
        <v>300000</v>
      </c>
      <c r="Q11" s="10">
        <v>0</v>
      </c>
      <c r="R11" s="10">
        <v>0</v>
      </c>
      <c r="S11" s="10">
        <v>0</v>
      </c>
      <c r="T11" s="10">
        <v>0</v>
      </c>
      <c r="U11" s="1">
        <v>780000</v>
      </c>
      <c r="V11" s="10">
        <v>0</v>
      </c>
      <c r="W11" s="10">
        <v>0</v>
      </c>
      <c r="X11" s="10">
        <v>0</v>
      </c>
      <c r="Y11" s="1">
        <v>0</v>
      </c>
      <c r="Z11" s="10">
        <v>0</v>
      </c>
      <c r="AA11" s="10">
        <v>0</v>
      </c>
      <c r="AB11" s="10">
        <v>150000</v>
      </c>
      <c r="AC11" s="10">
        <v>0</v>
      </c>
      <c r="AD11" s="10">
        <v>0</v>
      </c>
      <c r="AE11" s="4">
        <f t="shared" si="0"/>
        <v>2750000</v>
      </c>
    </row>
    <row r="12" spans="1:31" ht="31.95" customHeight="1" x14ac:dyDescent="0.3">
      <c r="A12" s="2" t="s">
        <v>33</v>
      </c>
      <c r="B12" s="2" t="s">
        <v>34</v>
      </c>
      <c r="C12" s="2" t="s">
        <v>45</v>
      </c>
      <c r="D12" s="2" t="s">
        <v>46</v>
      </c>
      <c r="E12" s="2">
        <v>0</v>
      </c>
      <c r="F12" s="2">
        <v>0</v>
      </c>
      <c r="G12" s="1">
        <v>0</v>
      </c>
      <c r="H12" s="9" t="s">
        <v>65</v>
      </c>
      <c r="I12" s="3" t="s">
        <v>66</v>
      </c>
      <c r="J12" s="1">
        <v>0</v>
      </c>
      <c r="K12" s="1">
        <v>0</v>
      </c>
      <c r="L12" s="1">
        <v>1900000</v>
      </c>
      <c r="M12" s="1">
        <v>70000</v>
      </c>
      <c r="N12" s="1">
        <v>0</v>
      </c>
      <c r="O12" s="1">
        <v>0</v>
      </c>
      <c r="P12" s="1">
        <v>0</v>
      </c>
      <c r="Q12" s="1">
        <v>140000</v>
      </c>
      <c r="R12" s="1">
        <v>0</v>
      </c>
      <c r="S12" s="1">
        <v>0</v>
      </c>
      <c r="T12" s="1">
        <v>0</v>
      </c>
      <c r="U12" s="1">
        <v>780000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120000</v>
      </c>
      <c r="AC12" s="1">
        <v>0</v>
      </c>
      <c r="AD12" s="1">
        <v>0</v>
      </c>
      <c r="AE12" s="4">
        <f t="shared" si="0"/>
        <v>2770000</v>
      </c>
    </row>
    <row r="13" spans="1:31" ht="31.95" customHeight="1" x14ac:dyDescent="0.3">
      <c r="A13" s="2" t="s">
        <v>33</v>
      </c>
      <c r="B13" s="2" t="s">
        <v>34</v>
      </c>
      <c r="C13" s="2" t="s">
        <v>47</v>
      </c>
      <c r="D13" s="2" t="s">
        <v>48</v>
      </c>
      <c r="E13" s="2">
        <v>0</v>
      </c>
      <c r="F13" s="2">
        <v>0</v>
      </c>
      <c r="G13" s="1">
        <v>0</v>
      </c>
      <c r="H13" s="9" t="s">
        <v>65</v>
      </c>
      <c r="I13" s="3" t="s">
        <v>66</v>
      </c>
      <c r="J13" s="1">
        <v>0</v>
      </c>
      <c r="K13" s="1">
        <v>0</v>
      </c>
      <c r="L13" s="1">
        <v>2020000</v>
      </c>
      <c r="M13" s="1">
        <v>70000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780000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4">
        <f t="shared" si="0"/>
        <v>2870000</v>
      </c>
    </row>
    <row r="14" spans="1:31" ht="31.95" customHeight="1" x14ac:dyDescent="0.3">
      <c r="A14" s="2" t="s">
        <v>33</v>
      </c>
      <c r="B14" s="2" t="s">
        <v>34</v>
      </c>
      <c r="C14" s="2" t="s">
        <v>49</v>
      </c>
      <c r="D14" s="2" t="s">
        <v>50</v>
      </c>
      <c r="E14" s="2">
        <v>0</v>
      </c>
      <c r="F14" s="2">
        <v>0</v>
      </c>
      <c r="G14" s="1">
        <v>0</v>
      </c>
      <c r="H14" s="9" t="s">
        <v>65</v>
      </c>
      <c r="I14" s="3" t="s">
        <v>66</v>
      </c>
      <c r="J14" s="1">
        <v>0</v>
      </c>
      <c r="K14" s="1">
        <v>0</v>
      </c>
      <c r="L14" s="1">
        <v>2000000</v>
      </c>
      <c r="M14" s="1">
        <v>70000</v>
      </c>
      <c r="N14" s="1">
        <v>260000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780000</v>
      </c>
      <c r="V14" s="1">
        <v>0</v>
      </c>
      <c r="W14" s="1">
        <v>0</v>
      </c>
      <c r="X14" s="1">
        <v>200000</v>
      </c>
      <c r="Y14" s="1">
        <v>0</v>
      </c>
      <c r="Z14" s="1">
        <v>10000</v>
      </c>
      <c r="AA14" s="1">
        <v>0</v>
      </c>
      <c r="AB14" s="1">
        <v>0</v>
      </c>
      <c r="AC14" s="1">
        <v>0</v>
      </c>
      <c r="AD14" s="1">
        <v>0</v>
      </c>
      <c r="AE14" s="4">
        <f t="shared" si="0"/>
        <v>3300000</v>
      </c>
    </row>
    <row r="15" spans="1:31" ht="31.95" customHeight="1" x14ac:dyDescent="0.3">
      <c r="A15" s="2" t="s">
        <v>33</v>
      </c>
      <c r="B15" s="2" t="s">
        <v>34</v>
      </c>
      <c r="C15" s="2" t="s">
        <v>51</v>
      </c>
      <c r="D15" s="2" t="s">
        <v>52</v>
      </c>
      <c r="E15" s="2">
        <v>0</v>
      </c>
      <c r="F15" s="2">
        <v>0</v>
      </c>
      <c r="G15" s="1">
        <v>0</v>
      </c>
      <c r="H15" s="9" t="s">
        <v>65</v>
      </c>
      <c r="I15" s="3" t="s">
        <v>66</v>
      </c>
      <c r="J15" s="1">
        <v>0</v>
      </c>
      <c r="K15" s="1">
        <v>0</v>
      </c>
      <c r="L15" s="1">
        <v>2000000</v>
      </c>
      <c r="M15" s="1">
        <v>70000</v>
      </c>
      <c r="N15" s="1">
        <v>260000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780000</v>
      </c>
      <c r="V15" s="1">
        <v>0</v>
      </c>
      <c r="W15" s="1">
        <v>0</v>
      </c>
      <c r="X15" s="1">
        <v>0</v>
      </c>
      <c r="Y15" s="1">
        <v>0</v>
      </c>
      <c r="Z15" s="1">
        <v>70000</v>
      </c>
      <c r="AA15" s="1">
        <v>0</v>
      </c>
      <c r="AB15" s="1">
        <v>90000</v>
      </c>
      <c r="AC15" s="1">
        <v>0</v>
      </c>
      <c r="AD15" s="1">
        <v>0</v>
      </c>
      <c r="AE15" s="4">
        <f t="shared" si="0"/>
        <v>2950000</v>
      </c>
    </row>
    <row r="16" spans="1:31" ht="31.95" customHeight="1" x14ac:dyDescent="0.3">
      <c r="A16" s="2" t="s">
        <v>33</v>
      </c>
      <c r="B16" s="2" t="s">
        <v>34</v>
      </c>
      <c r="C16" s="2" t="s">
        <v>53</v>
      </c>
      <c r="D16" s="2" t="s">
        <v>54</v>
      </c>
      <c r="E16" s="2">
        <v>0</v>
      </c>
      <c r="F16" s="2">
        <v>0</v>
      </c>
      <c r="G16" s="1">
        <v>0</v>
      </c>
      <c r="H16" s="9" t="s">
        <v>65</v>
      </c>
      <c r="I16" s="3" t="s">
        <v>66</v>
      </c>
      <c r="J16" s="1">
        <v>0</v>
      </c>
      <c r="K16" s="1">
        <v>0</v>
      </c>
      <c r="L16" s="1">
        <v>2000000</v>
      </c>
      <c r="M16" s="1">
        <v>70000</v>
      </c>
      <c r="N16" s="1">
        <v>260000</v>
      </c>
      <c r="O16" s="1">
        <v>0</v>
      </c>
      <c r="P16" s="1">
        <v>500000</v>
      </c>
      <c r="Q16" s="1">
        <v>0</v>
      </c>
      <c r="R16" s="1">
        <v>0</v>
      </c>
      <c r="S16" s="1">
        <v>0</v>
      </c>
      <c r="T16" s="1">
        <v>0</v>
      </c>
      <c r="U16" s="1">
        <v>780000</v>
      </c>
      <c r="V16" s="1">
        <v>0</v>
      </c>
      <c r="W16" s="1">
        <v>0</v>
      </c>
      <c r="X16" s="1">
        <v>0</v>
      </c>
      <c r="Y16" s="1">
        <v>0</v>
      </c>
      <c r="Z16" s="1">
        <v>10000</v>
      </c>
      <c r="AA16" s="1">
        <v>0</v>
      </c>
      <c r="AB16" s="1">
        <v>30000</v>
      </c>
      <c r="AC16" s="1">
        <v>0</v>
      </c>
      <c r="AD16" s="1">
        <v>0</v>
      </c>
      <c r="AE16" s="4">
        <f t="shared" si="0"/>
        <v>3570000</v>
      </c>
    </row>
    <row r="17" spans="1:31" ht="31.95" customHeight="1" x14ac:dyDescent="0.3">
      <c r="A17" s="2" t="s">
        <v>33</v>
      </c>
      <c r="B17" s="2" t="s">
        <v>34</v>
      </c>
      <c r="C17" s="2" t="s">
        <v>55</v>
      </c>
      <c r="D17" s="2" t="s">
        <v>56</v>
      </c>
      <c r="E17" s="2">
        <v>0</v>
      </c>
      <c r="F17" s="2">
        <v>0</v>
      </c>
      <c r="G17" s="1">
        <v>0</v>
      </c>
      <c r="H17" s="9" t="s">
        <v>65</v>
      </c>
      <c r="I17" s="3" t="s">
        <v>66</v>
      </c>
      <c r="J17" s="1">
        <v>0</v>
      </c>
      <c r="K17" s="1">
        <v>0</v>
      </c>
      <c r="L17" s="1">
        <v>2125000</v>
      </c>
      <c r="M17" s="1">
        <v>70000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780000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210000</v>
      </c>
      <c r="AC17" s="1">
        <v>0</v>
      </c>
      <c r="AD17" s="1">
        <v>0</v>
      </c>
      <c r="AE17" s="4">
        <f t="shared" si="0"/>
        <v>2765000</v>
      </c>
    </row>
    <row r="18" spans="1:31" s="16" customFormat="1" ht="31.95" customHeight="1" x14ac:dyDescent="0.3">
      <c r="A18" s="13" t="s">
        <v>33</v>
      </c>
      <c r="B18" s="13" t="s">
        <v>34</v>
      </c>
      <c r="C18" s="13" t="s">
        <v>57</v>
      </c>
      <c r="D18" s="13" t="s">
        <v>58</v>
      </c>
      <c r="E18" s="13">
        <v>0</v>
      </c>
      <c r="F18" s="13">
        <v>0</v>
      </c>
      <c r="G18" s="14">
        <v>0</v>
      </c>
      <c r="H18" s="9" t="s">
        <v>65</v>
      </c>
      <c r="I18" s="3" t="s">
        <v>66</v>
      </c>
      <c r="J18" s="14">
        <v>0</v>
      </c>
      <c r="K18" s="14">
        <v>0</v>
      </c>
      <c r="L18" s="14">
        <v>2125000</v>
      </c>
      <c r="M18" s="1">
        <v>70000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780000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4">
        <f t="shared" si="0"/>
        <v>2975000</v>
      </c>
    </row>
    <row r="19" spans="1:31" s="16" customFormat="1" ht="31.95" customHeight="1" x14ac:dyDescent="0.3">
      <c r="A19" s="13" t="s">
        <v>33</v>
      </c>
      <c r="B19" s="13" t="s">
        <v>34</v>
      </c>
      <c r="C19" s="20" t="s">
        <v>64</v>
      </c>
      <c r="D19" s="17" t="s">
        <v>63</v>
      </c>
      <c r="E19" s="17">
        <v>0</v>
      </c>
      <c r="F19" s="17">
        <v>0</v>
      </c>
      <c r="G19" s="18">
        <v>0</v>
      </c>
      <c r="H19" s="9" t="s">
        <v>65</v>
      </c>
      <c r="I19" s="3" t="s">
        <v>66</v>
      </c>
      <c r="J19" s="18">
        <v>0</v>
      </c>
      <c r="K19" s="18">
        <v>0</v>
      </c>
      <c r="L19" s="18">
        <v>0</v>
      </c>
      <c r="M19" s="1">
        <v>70000</v>
      </c>
      <c r="N19" s="19">
        <v>260000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5">
        <v>780000</v>
      </c>
      <c r="V19" s="19">
        <v>0</v>
      </c>
      <c r="W19" s="19">
        <v>0</v>
      </c>
      <c r="X19" s="19">
        <v>0</v>
      </c>
      <c r="Y19" s="19">
        <v>0</v>
      </c>
      <c r="Z19" s="19">
        <v>120000</v>
      </c>
      <c r="AA19" s="19">
        <v>0</v>
      </c>
      <c r="AB19" s="19">
        <v>0</v>
      </c>
      <c r="AC19" s="19">
        <v>0</v>
      </c>
      <c r="AD19" s="19">
        <v>0</v>
      </c>
      <c r="AE19" s="4">
        <f t="shared" si="0"/>
        <v>990000</v>
      </c>
    </row>
    <row r="20" spans="1:31" s="16" customFormat="1" ht="33.6" customHeight="1" x14ac:dyDescent="0.3">
      <c r="A20" s="13" t="s">
        <v>33</v>
      </c>
      <c r="B20" s="13" t="s">
        <v>34</v>
      </c>
      <c r="C20" s="20" t="s">
        <v>59</v>
      </c>
      <c r="D20" s="17" t="s">
        <v>60</v>
      </c>
      <c r="E20" s="17">
        <v>0</v>
      </c>
      <c r="F20" s="17">
        <v>0</v>
      </c>
      <c r="G20" s="18">
        <v>0</v>
      </c>
      <c r="H20" s="9" t="s">
        <v>65</v>
      </c>
      <c r="I20" s="3" t="s">
        <v>66</v>
      </c>
      <c r="J20" s="18">
        <v>0</v>
      </c>
      <c r="K20" s="18">
        <v>0</v>
      </c>
      <c r="L20" s="18">
        <v>2125000</v>
      </c>
      <c r="M20" s="1">
        <v>70000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5">
        <v>780000</v>
      </c>
      <c r="V20" s="19">
        <v>0</v>
      </c>
      <c r="W20" s="19">
        <v>0</v>
      </c>
      <c r="X20" s="19">
        <v>0</v>
      </c>
      <c r="Y20" s="19">
        <v>0</v>
      </c>
      <c r="Z20" s="19">
        <v>-20000</v>
      </c>
      <c r="AA20" s="19">
        <v>0</v>
      </c>
      <c r="AB20" s="19">
        <v>210000</v>
      </c>
      <c r="AC20" s="19">
        <v>0</v>
      </c>
      <c r="AD20" s="19">
        <v>0</v>
      </c>
      <c r="AE20" s="4">
        <f t="shared" si="0"/>
        <v>2785000</v>
      </c>
    </row>
    <row r="21" spans="1:31" s="16" customFormat="1" ht="33.6" customHeight="1" x14ac:dyDescent="0.3">
      <c r="A21" s="13" t="s">
        <v>33</v>
      </c>
      <c r="B21" s="13" t="s">
        <v>34</v>
      </c>
      <c r="C21" s="22" t="s">
        <v>67</v>
      </c>
      <c r="D21" s="23" t="s">
        <v>69</v>
      </c>
      <c r="E21" s="17">
        <v>0</v>
      </c>
      <c r="F21" s="17">
        <v>0</v>
      </c>
      <c r="G21" s="18">
        <v>0</v>
      </c>
      <c r="H21" s="9" t="s">
        <v>65</v>
      </c>
      <c r="I21" s="3" t="s">
        <v>66</v>
      </c>
      <c r="J21" s="18">
        <v>0</v>
      </c>
      <c r="K21" s="18">
        <v>0</v>
      </c>
      <c r="L21" s="18">
        <v>1760000</v>
      </c>
      <c r="M21" s="10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780000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4">
        <f t="shared" si="0"/>
        <v>2540000</v>
      </c>
    </row>
    <row r="22" spans="1:31" s="16" customFormat="1" ht="33.6" customHeight="1" x14ac:dyDescent="0.3">
      <c r="A22" s="13" t="s">
        <v>33</v>
      </c>
      <c r="B22" s="13" t="s">
        <v>34</v>
      </c>
      <c r="C22" s="22" t="s">
        <v>68</v>
      </c>
      <c r="D22" s="23" t="s">
        <v>70</v>
      </c>
      <c r="E22" s="17">
        <v>0</v>
      </c>
      <c r="F22" s="17">
        <v>0</v>
      </c>
      <c r="G22" s="18">
        <v>0</v>
      </c>
      <c r="H22" s="9" t="s">
        <v>65</v>
      </c>
      <c r="I22" s="3" t="s">
        <v>66</v>
      </c>
      <c r="J22" s="18">
        <v>0</v>
      </c>
      <c r="K22" s="18">
        <v>0</v>
      </c>
      <c r="L22" s="18">
        <v>1760000</v>
      </c>
      <c r="M22" s="10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780000</v>
      </c>
      <c r="V22" s="19">
        <v>0</v>
      </c>
      <c r="W22" s="19">
        <v>0</v>
      </c>
      <c r="X22" s="19">
        <v>0</v>
      </c>
      <c r="Y22" s="19">
        <v>0</v>
      </c>
      <c r="Z22" s="19">
        <v>70000</v>
      </c>
      <c r="AA22" s="19">
        <v>0</v>
      </c>
      <c r="AB22" s="19">
        <v>180000</v>
      </c>
      <c r="AC22" s="19">
        <v>0</v>
      </c>
      <c r="AD22" s="19">
        <v>0</v>
      </c>
      <c r="AE22" s="4">
        <f t="shared" si="0"/>
        <v>2290000</v>
      </c>
    </row>
    <row r="23" spans="1:31" ht="18" x14ac:dyDescent="0.3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 s="8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s="24">
        <f t="shared" si="0"/>
        <v>0</v>
      </c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1" type="noConversion"/>
  <hyperlinks>
    <hyperlink ref="D21" r:id="rId1" display="https://hocphi.tingee.vn/student/list" xr:uid="{C57AF4BF-41F9-450D-954F-F90F4FE29DEF}"/>
    <hyperlink ref="D22" r:id="rId2" display="https://hocphi.tingee.vn/student/list" xr:uid="{0A7BEF00-A867-4429-9A05-0BEC7E551D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2024-12-04T10:53:39Z</dcterms:modified>
</cp:coreProperties>
</file>