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8_{6C7B9C2A-F9EF-4DA7-A620-45C1F6CA54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2" l="1"/>
  <c r="AE8" i="2"/>
  <c r="AE9" i="2"/>
  <c r="AE10" i="2"/>
  <c r="AE11" i="2"/>
  <c r="AE12" i="2"/>
  <c r="AE13" i="2"/>
  <c r="AE14" i="2"/>
  <c r="AE15" i="2"/>
  <c r="AE16" i="2"/>
  <c r="AE17" i="2"/>
  <c r="AE18" i="2"/>
  <c r="AE20" i="2"/>
  <c r="AE21" i="2"/>
  <c r="AE22" i="2"/>
  <c r="AE23" i="2"/>
  <c r="AE24" i="2"/>
  <c r="AE25" i="2"/>
  <c r="AE26" i="2"/>
  <c r="AE27" i="2"/>
  <c r="AE6" i="2"/>
</calcChain>
</file>

<file path=xl/sharedStrings.xml><?xml version="1.0" encoding="utf-8"?>
<sst xmlns="http://schemas.openxmlformats.org/spreadsheetml/2006/main" count="165" uniqueCount="81">
  <si>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</si>
  <si>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</si>
  <si>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</si>
  <si>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</si>
  <si>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</si>
  <si>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</si>
  <si>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</si>
  <si>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</si>
  <si>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</si>
  <si>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</si>
  <si>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</si>
  <si>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</si>
  <si>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</si>
  <si>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</si>
  <si>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</si>
  <si>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</si>
  <si>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</si>
  <si>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</si>
  <si>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</si>
  <si>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</si>
  <si>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</si>
  <si>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</si>
  <si>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</si>
  <si>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</si>
  <si>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</si>
  <si>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</si>
  <si>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</si>
  <si>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</si>
  <si>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</si>
  <si>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</si>
  <si>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</si>
  <si>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</si>
  <si>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</si>
  <si>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</si>
  <si>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Autum1 (MGN)</t>
  </si>
  <si>
    <t>Dương Gia Bảo</t>
  </si>
  <si>
    <t>HS3082</t>
  </si>
  <si>
    <t>Nguyễn Gia Hưng gv</t>
  </si>
  <si>
    <t>HS3083</t>
  </si>
  <si>
    <t>Trịnh Anh Thư</t>
  </si>
  <si>
    <t>HS3084</t>
  </si>
  <si>
    <t>Dương Hoàng Vy</t>
  </si>
  <si>
    <t>HS3086</t>
  </si>
  <si>
    <t>Trần Đức Anh</t>
  </si>
  <si>
    <t>HS3087</t>
  </si>
  <si>
    <t>Nguyễn Diệp Lâm Anh</t>
  </si>
  <si>
    <t>HS3088</t>
  </si>
  <si>
    <t>Đinh Quỳnh Anh gv</t>
  </si>
  <si>
    <t>HS3089</t>
  </si>
  <si>
    <t>Đinh Nhật Minh</t>
  </si>
  <si>
    <t>HS3090</t>
  </si>
  <si>
    <t>Nguyễn Phương Anh</t>
  </si>
  <si>
    <t>HS3091</t>
  </si>
  <si>
    <t>Nguyễn Như Ý</t>
  </si>
  <si>
    <t>HS3092</t>
  </si>
  <si>
    <t>Đoàn Huyền My</t>
  </si>
  <si>
    <t>HS3093</t>
  </si>
  <si>
    <t>Trương Hải Đăng</t>
  </si>
  <si>
    <t>HS3094</t>
  </si>
  <si>
    <t>Trần Hà My</t>
  </si>
  <si>
    <t>HS3097</t>
  </si>
  <si>
    <t>Hà Anh Minh  (Spr)</t>
  </si>
  <si>
    <t>HS3098</t>
  </si>
  <si>
    <t>Bùi Huy Nguyên  (SP)</t>
  </si>
  <si>
    <t>HS3099</t>
  </si>
  <si>
    <t>Trần Minh Nhật (SP)</t>
  </si>
  <si>
    <t>HS3100</t>
  </si>
  <si>
    <t>Nguyễn Khánh Đăng Sp</t>
  </si>
  <si>
    <t>HS3101</t>
  </si>
  <si>
    <t>Nguyễn Thanh Sang sp</t>
  </si>
  <si>
    <t>HS3107</t>
  </si>
  <si>
    <t>Nguyễn Tú Linh</t>
  </si>
  <si>
    <t>HS3108</t>
  </si>
  <si>
    <t>Hà Minh Anh</t>
  </si>
  <si>
    <t>HS3102</t>
  </si>
  <si>
    <t>Tạ An Khuê 1</t>
  </si>
  <si>
    <t>Tạ Trung Kiên 1</t>
  </si>
  <si>
    <t>HS7800</t>
  </si>
  <si>
    <t>HS7801</t>
  </si>
  <si>
    <t>12-2024</t>
  </si>
  <si>
    <t>10-12-2024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</si>
</sst>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3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Font="0" applyFill="0" applyBorder="0" applyProtection="0"/>
  </cellStyleXfs>
  <cellXfs count="21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0" fontId="5" fillId="0" borderId="5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8" xfId="0" applyFont="1" applyBorder="1" applyAlignment="1">
      <alignment vertical="center" wrapText="1"/>
    </xf>
    <xf numFmtId="0" fontId="0" fillId="3" borderId="0" xfId="0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132"/>
  <sheetViews>
    <sheetView showGridLines="0" tabSelected="1" topLeftCell="A10" zoomScale="69" zoomScaleNormal="69" workbookViewId="0">
      <pane xSplit="4" topLeftCell="R1" activePane="topRight" state="frozen"/>
      <selection pane="topRight" activeCell="AG35" sqref="AG35"/>
    </sheetView>
  </sheetViews>
  <sheetFormatPr defaultColWidth="14" defaultRowHeight="13.8" x14ac:dyDescent="0.3"/>
  <cols>
    <col min="1" max="21" width="21" customWidth="1"/>
    <col min="22" max="31" width="12" customWidth="1"/>
  </cols>
  <sheetData>
    <row r="1" spans="1:31" ht="64.05" customHeight="1" x14ac:dyDescent="0.3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>
        <v>0</v>
      </c>
    </row>
    <row r="2" spans="1:31" ht="94.95" customHeight="1" x14ac:dyDescent="0.3">
      <c r="A2" s="20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20" t="s">
        <v>1</v>
      </c>
      <c r="B4" s="20" t="s">
        <v>0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0" t="s">
        <v>9</v>
      </c>
      <c r="J4" s="20" t="s">
        <v>10</v>
      </c>
      <c r="K4" s="20" t="s">
        <v>11</v>
      </c>
      <c r="L4" s="20" t="s">
        <v>12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 t="s">
        <v>13</v>
      </c>
      <c r="AA4" s="20"/>
      <c r="AB4" s="20"/>
      <c r="AC4" s="20"/>
      <c r="AD4" s="20"/>
      <c r="AE4">
        <v>0</v>
      </c>
    </row>
    <row r="5" spans="1:31" ht="48" customHeight="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5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  <c r="R5" s="5" t="s">
        <v>20</v>
      </c>
      <c r="S5" s="5" t="s">
        <v>21</v>
      </c>
      <c r="T5" s="5" t="s">
        <v>22</v>
      </c>
      <c r="U5" s="5" t="s">
        <v>23</v>
      </c>
      <c r="V5" s="5" t="s">
        <v>24</v>
      </c>
      <c r="W5" s="5" t="s">
        <v>25</v>
      </c>
      <c r="X5" s="5" t="s">
        <v>26</v>
      </c>
      <c r="Y5" s="5" t="s">
        <v>27</v>
      </c>
      <c r="Z5" s="5" t="s">
        <v>28</v>
      </c>
      <c r="AA5" s="5" t="s">
        <v>29</v>
      </c>
      <c r="AB5" s="5" t="s">
        <v>30</v>
      </c>
      <c r="AC5" s="5" t="s">
        <v>31</v>
      </c>
      <c r="AD5" s="5" t="s">
        <v>32</v>
      </c>
      <c r="AE5">
        <v>0</v>
      </c>
    </row>
    <row r="6" spans="1:31" ht="31.95" customHeight="1" x14ac:dyDescent="0.3">
      <c r="A6" s="7" t="s">
        <v>33</v>
      </c>
      <c r="B6" s="7" t="s">
        <v>34</v>
      </c>
      <c r="C6" s="7" t="s">
        <v>35</v>
      </c>
      <c r="D6" s="7" t="s">
        <v>36</v>
      </c>
      <c r="E6" s="7">
        <v>0</v>
      </c>
      <c r="F6" s="7">
        <v>0</v>
      </c>
      <c r="G6" s="6">
        <v>0</v>
      </c>
      <c r="H6" s="8" t="s">
        <v>79</v>
      </c>
      <c r="I6" s="3" t="s">
        <v>80</v>
      </c>
      <c r="J6" s="6">
        <v>0</v>
      </c>
      <c r="K6" s="6">
        <v>0</v>
      </c>
      <c r="L6" s="6">
        <v>2000000</v>
      </c>
      <c r="M6" s="6">
        <v>70000</v>
      </c>
      <c r="N6" s="6"/>
      <c r="O6" s="1"/>
      <c r="P6" s="1"/>
      <c r="Q6" s="1"/>
      <c r="R6" s="1"/>
      <c r="S6" s="1"/>
      <c r="T6" s="1"/>
      <c r="U6" s="1">
        <v>780000</v>
      </c>
      <c r="V6" s="1"/>
      <c r="W6" s="1"/>
      <c r="X6" s="1">
        <v>200000</v>
      </c>
      <c r="Y6" s="1"/>
      <c r="Z6" s="1">
        <v>0</v>
      </c>
      <c r="AA6" s="1"/>
      <c r="AB6" s="1">
        <v>60000</v>
      </c>
      <c r="AC6" s="1"/>
      <c r="AD6" s="1"/>
      <c r="AE6" s="4">
        <f>SUM(L6:Y6)-(Z6+AA6+AB6+AC6+AD6)</f>
        <v>2990000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8" t="s">
        <v>79</v>
      </c>
      <c r="I7" s="3" t="s">
        <v>80</v>
      </c>
      <c r="J7" s="1">
        <v>0</v>
      </c>
      <c r="K7" s="1">
        <v>0</v>
      </c>
      <c r="L7" s="1">
        <v>350000</v>
      </c>
      <c r="M7" s="1">
        <v>0</v>
      </c>
      <c r="N7" s="1"/>
      <c r="O7" s="1"/>
      <c r="P7" s="1"/>
      <c r="Q7" s="1"/>
      <c r="R7" s="1"/>
      <c r="S7" s="1"/>
      <c r="T7" s="1"/>
      <c r="U7" s="1">
        <v>780000</v>
      </c>
      <c r="V7" s="1"/>
      <c r="W7" s="1"/>
      <c r="X7" s="1"/>
      <c r="Y7" s="1"/>
      <c r="Z7" s="1">
        <v>0</v>
      </c>
      <c r="AA7" s="1"/>
      <c r="AB7" s="1">
        <v>0</v>
      </c>
      <c r="AC7" s="1"/>
      <c r="AD7" s="1"/>
      <c r="AE7" s="4">
        <f t="shared" ref="AE7:AE27" si="0">SUM(L7:Y7)-(Z7+AA7+AB7+AC7+AD7)</f>
        <v>1130000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8" t="s">
        <v>79</v>
      </c>
      <c r="I8" s="3" t="s">
        <v>80</v>
      </c>
      <c r="J8" s="1">
        <v>0</v>
      </c>
      <c r="K8" s="1">
        <v>0</v>
      </c>
      <c r="L8" s="1">
        <v>2000000</v>
      </c>
      <c r="M8" s="1">
        <v>70000</v>
      </c>
      <c r="N8" s="1">
        <v>260000</v>
      </c>
      <c r="O8" s="1"/>
      <c r="P8" s="1"/>
      <c r="Q8" s="1"/>
      <c r="R8" s="1"/>
      <c r="S8" s="1"/>
      <c r="T8" s="1"/>
      <c r="U8" s="1">
        <v>780000</v>
      </c>
      <c r="V8" s="1"/>
      <c r="W8" s="1"/>
      <c r="X8" s="1">
        <v>200000</v>
      </c>
      <c r="Y8" s="1"/>
      <c r="Z8" s="1">
        <v>30000</v>
      </c>
      <c r="AA8" s="1"/>
      <c r="AB8" s="1">
        <v>60000</v>
      </c>
      <c r="AC8" s="1"/>
      <c r="AD8" s="1"/>
      <c r="AE8" s="4">
        <f t="shared" si="0"/>
        <v>3220000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8" t="s">
        <v>79</v>
      </c>
      <c r="I9" s="3" t="s">
        <v>80</v>
      </c>
      <c r="J9" s="1">
        <v>0</v>
      </c>
      <c r="K9" s="1">
        <v>0</v>
      </c>
      <c r="L9" s="1">
        <v>2000000</v>
      </c>
      <c r="M9" s="1">
        <v>70000</v>
      </c>
      <c r="N9" s="1">
        <v>260000</v>
      </c>
      <c r="O9" s="1"/>
      <c r="P9" s="1"/>
      <c r="Q9" s="1"/>
      <c r="R9" s="1"/>
      <c r="S9" s="1"/>
      <c r="T9" s="1"/>
      <c r="U9" s="1">
        <v>780000</v>
      </c>
      <c r="V9" s="1"/>
      <c r="W9" s="1"/>
      <c r="X9" s="1">
        <v>200000</v>
      </c>
      <c r="Y9" s="1"/>
      <c r="Z9" s="1">
        <v>0</v>
      </c>
      <c r="AA9" s="1"/>
      <c r="AB9" s="1">
        <v>0</v>
      </c>
      <c r="AC9" s="1"/>
      <c r="AD9" s="1"/>
      <c r="AE9" s="4">
        <f t="shared" si="0"/>
        <v>3310000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>
        <v>0</v>
      </c>
      <c r="G10" s="1">
        <v>0</v>
      </c>
      <c r="H10" s="8" t="s">
        <v>79</v>
      </c>
      <c r="I10" s="3" t="s">
        <v>80</v>
      </c>
      <c r="J10" s="1">
        <v>0</v>
      </c>
      <c r="K10" s="1">
        <v>0</v>
      </c>
      <c r="L10" s="1">
        <v>1662500</v>
      </c>
      <c r="M10" s="1">
        <v>70000</v>
      </c>
      <c r="N10" s="1">
        <v>260000</v>
      </c>
      <c r="O10" s="1"/>
      <c r="P10" s="1"/>
      <c r="Q10" s="1"/>
      <c r="R10" s="1"/>
      <c r="S10" s="1"/>
      <c r="T10" s="1"/>
      <c r="U10" s="1">
        <v>780000</v>
      </c>
      <c r="V10" s="1"/>
      <c r="W10" s="1"/>
      <c r="X10" s="1"/>
      <c r="Y10" s="1"/>
      <c r="Z10" s="1">
        <v>20000</v>
      </c>
      <c r="AA10" s="1"/>
      <c r="AB10" s="1">
        <v>0</v>
      </c>
      <c r="AC10" s="1"/>
      <c r="AD10" s="1"/>
      <c r="AE10" s="4">
        <f t="shared" si="0"/>
        <v>2752500</v>
      </c>
    </row>
    <row r="11" spans="1:31" ht="31.95" customHeight="1" x14ac:dyDescent="0.3">
      <c r="A11" s="2" t="s">
        <v>33</v>
      </c>
      <c r="B11" s="2" t="s">
        <v>34</v>
      </c>
      <c r="C11" s="2" t="s">
        <v>45</v>
      </c>
      <c r="D11" s="2" t="s">
        <v>46</v>
      </c>
      <c r="E11" s="2">
        <v>0</v>
      </c>
      <c r="F11" s="2">
        <v>0</v>
      </c>
      <c r="G11" s="1">
        <v>0</v>
      </c>
      <c r="H11" s="8" t="s">
        <v>79</v>
      </c>
      <c r="I11" s="3" t="s">
        <v>80</v>
      </c>
      <c r="J11" s="1">
        <v>0</v>
      </c>
      <c r="K11" s="1">
        <v>0</v>
      </c>
      <c r="L11" s="1">
        <v>2000000</v>
      </c>
      <c r="M11" s="1">
        <v>70000</v>
      </c>
      <c r="N11" s="1">
        <v>260000</v>
      </c>
      <c r="O11" s="1"/>
      <c r="P11" s="1"/>
      <c r="Q11" s="1"/>
      <c r="R11" s="1"/>
      <c r="S11" s="1"/>
      <c r="T11" s="1"/>
      <c r="U11" s="1">
        <v>780000</v>
      </c>
      <c r="V11" s="1"/>
      <c r="W11" s="1"/>
      <c r="X11" s="1">
        <v>200000</v>
      </c>
      <c r="Y11" s="1"/>
      <c r="Z11" s="1">
        <v>40000</v>
      </c>
      <c r="AA11" s="1"/>
      <c r="AB11" s="1">
        <v>60000</v>
      </c>
      <c r="AC11" s="1"/>
      <c r="AD11" s="1"/>
      <c r="AE11" s="4">
        <f t="shared" si="0"/>
        <v>3210000</v>
      </c>
    </row>
    <row r="12" spans="1:31" ht="31.95" customHeight="1" x14ac:dyDescent="0.3">
      <c r="A12" s="2" t="s">
        <v>33</v>
      </c>
      <c r="B12" s="2" t="s">
        <v>34</v>
      </c>
      <c r="C12" s="2" t="s">
        <v>47</v>
      </c>
      <c r="D12" s="2" t="s">
        <v>48</v>
      </c>
      <c r="E12" s="2">
        <v>0</v>
      </c>
      <c r="F12" s="2">
        <v>0</v>
      </c>
      <c r="G12" s="1">
        <v>0</v>
      </c>
      <c r="H12" s="8" t="s">
        <v>79</v>
      </c>
      <c r="I12" s="3" t="s">
        <v>80</v>
      </c>
      <c r="J12" s="1">
        <v>0</v>
      </c>
      <c r="K12" s="1">
        <v>0</v>
      </c>
      <c r="L12" s="1">
        <v>350000</v>
      </c>
      <c r="M12" s="1">
        <v>0</v>
      </c>
      <c r="N12" s="1"/>
      <c r="O12" s="1"/>
      <c r="P12" s="1"/>
      <c r="Q12" s="1"/>
      <c r="R12" s="1"/>
      <c r="S12" s="1"/>
      <c r="T12" s="1"/>
      <c r="U12" s="1">
        <v>780000</v>
      </c>
      <c r="V12" s="1"/>
      <c r="W12" s="1"/>
      <c r="X12" s="1"/>
      <c r="Y12" s="1"/>
      <c r="Z12" s="1">
        <v>0</v>
      </c>
      <c r="AA12" s="1"/>
      <c r="AB12" s="1">
        <v>60000</v>
      </c>
      <c r="AC12" s="1"/>
      <c r="AD12" s="1"/>
      <c r="AE12" s="4">
        <f t="shared" si="0"/>
        <v>1070000</v>
      </c>
    </row>
    <row r="13" spans="1:31" ht="31.95" customHeight="1" x14ac:dyDescent="0.3">
      <c r="A13" s="2" t="s">
        <v>33</v>
      </c>
      <c r="B13" s="2" t="s">
        <v>34</v>
      </c>
      <c r="C13" s="2" t="s">
        <v>49</v>
      </c>
      <c r="D13" s="2" t="s">
        <v>50</v>
      </c>
      <c r="E13" s="2">
        <v>0</v>
      </c>
      <c r="F13" s="2">
        <v>0</v>
      </c>
      <c r="G13" s="1">
        <v>0</v>
      </c>
      <c r="H13" s="8" t="s">
        <v>79</v>
      </c>
      <c r="I13" s="3" t="s">
        <v>80</v>
      </c>
      <c r="J13" s="1">
        <v>0</v>
      </c>
      <c r="K13" s="1">
        <v>0</v>
      </c>
      <c r="L13" s="1">
        <v>2000000</v>
      </c>
      <c r="M13" s="1">
        <v>70000</v>
      </c>
      <c r="N13" s="1"/>
      <c r="O13" s="1"/>
      <c r="P13" s="1"/>
      <c r="Q13" s="1"/>
      <c r="R13" s="1"/>
      <c r="S13" s="1"/>
      <c r="T13" s="1"/>
      <c r="U13" s="1">
        <v>780000</v>
      </c>
      <c r="V13" s="1"/>
      <c r="W13" s="1"/>
      <c r="X13" s="1">
        <v>200000</v>
      </c>
      <c r="Y13" s="1"/>
      <c r="Z13" s="1">
        <v>0</v>
      </c>
      <c r="AA13" s="1"/>
      <c r="AB13" s="1">
        <v>420000</v>
      </c>
      <c r="AC13" s="1"/>
      <c r="AD13" s="1"/>
      <c r="AE13" s="4">
        <f t="shared" si="0"/>
        <v>2630000</v>
      </c>
    </row>
    <row r="14" spans="1:31" ht="31.95" customHeight="1" x14ac:dyDescent="0.3">
      <c r="A14" s="2" t="s">
        <v>33</v>
      </c>
      <c r="B14" s="2" t="s">
        <v>34</v>
      </c>
      <c r="C14" s="2" t="s">
        <v>51</v>
      </c>
      <c r="D14" s="2" t="s">
        <v>52</v>
      </c>
      <c r="E14" s="2">
        <v>0</v>
      </c>
      <c r="F14" s="2">
        <v>0</v>
      </c>
      <c r="G14" s="1">
        <v>0</v>
      </c>
      <c r="H14" s="8" t="s">
        <v>79</v>
      </c>
      <c r="I14" s="3" t="s">
        <v>80</v>
      </c>
      <c r="J14" s="1">
        <v>0</v>
      </c>
      <c r="K14" s="1">
        <v>0</v>
      </c>
      <c r="L14" s="1">
        <v>2000000</v>
      </c>
      <c r="M14" s="1">
        <v>70000</v>
      </c>
      <c r="N14" s="1">
        <v>260000</v>
      </c>
      <c r="O14" s="1"/>
      <c r="P14" s="1"/>
      <c r="Q14" s="1"/>
      <c r="R14" s="1"/>
      <c r="S14" s="1"/>
      <c r="T14" s="1"/>
      <c r="U14" s="1">
        <v>780000</v>
      </c>
      <c r="V14" s="1"/>
      <c r="W14" s="1"/>
      <c r="X14" s="1"/>
      <c r="Y14" s="1"/>
      <c r="Z14" s="1">
        <v>90000</v>
      </c>
      <c r="AA14" s="1"/>
      <c r="AB14" s="1">
        <v>240000</v>
      </c>
      <c r="AC14" s="1"/>
      <c r="AD14" s="1"/>
      <c r="AE14" s="4">
        <f t="shared" si="0"/>
        <v>2780000</v>
      </c>
    </row>
    <row r="15" spans="1:31" ht="31.95" customHeight="1" x14ac:dyDescent="0.3">
      <c r="A15" s="2" t="s">
        <v>33</v>
      </c>
      <c r="B15" s="2" t="s">
        <v>34</v>
      </c>
      <c r="C15" s="2" t="s">
        <v>53</v>
      </c>
      <c r="D15" s="2" t="s">
        <v>54</v>
      </c>
      <c r="E15" s="2">
        <v>0</v>
      </c>
      <c r="F15" s="2">
        <v>0</v>
      </c>
      <c r="G15" s="1">
        <v>0</v>
      </c>
      <c r="H15" s="8" t="s">
        <v>79</v>
      </c>
      <c r="I15" s="3" t="s">
        <v>80</v>
      </c>
      <c r="J15" s="1">
        <v>0</v>
      </c>
      <c r="K15" s="1">
        <v>0</v>
      </c>
      <c r="L15" s="1">
        <v>2000000</v>
      </c>
      <c r="M15" s="1">
        <v>70000</v>
      </c>
      <c r="N15" s="1"/>
      <c r="O15" s="1"/>
      <c r="P15" s="1"/>
      <c r="Q15" s="1"/>
      <c r="R15" s="1"/>
      <c r="S15" s="1"/>
      <c r="T15" s="1"/>
      <c r="U15" s="1">
        <v>780000</v>
      </c>
      <c r="V15" s="1"/>
      <c r="W15" s="1"/>
      <c r="X15" s="1">
        <v>200000</v>
      </c>
      <c r="Y15" s="1"/>
      <c r="Z15" s="1">
        <v>0</v>
      </c>
      <c r="AA15" s="1"/>
      <c r="AB15" s="1">
        <v>0</v>
      </c>
      <c r="AC15" s="1"/>
      <c r="AD15" s="1"/>
      <c r="AE15" s="4">
        <f t="shared" si="0"/>
        <v>3050000</v>
      </c>
    </row>
    <row r="16" spans="1:31" ht="31.95" customHeight="1" x14ac:dyDescent="0.3">
      <c r="A16" s="2" t="s">
        <v>33</v>
      </c>
      <c r="B16" s="2" t="s">
        <v>34</v>
      </c>
      <c r="C16" s="2" t="s">
        <v>55</v>
      </c>
      <c r="D16" s="2" t="s">
        <v>56</v>
      </c>
      <c r="E16" s="2">
        <v>0</v>
      </c>
      <c r="F16" s="2">
        <v>0</v>
      </c>
      <c r="G16" s="1">
        <v>0</v>
      </c>
      <c r="H16" s="8" t="s">
        <v>79</v>
      </c>
      <c r="I16" s="3" t="s">
        <v>80</v>
      </c>
      <c r="J16" s="1">
        <v>0</v>
      </c>
      <c r="K16" s="1">
        <v>0</v>
      </c>
      <c r="L16" s="1">
        <v>2000000</v>
      </c>
      <c r="M16" s="1">
        <v>70000</v>
      </c>
      <c r="N16" s="1">
        <v>260000</v>
      </c>
      <c r="O16" s="1"/>
      <c r="P16" s="1"/>
      <c r="Q16" s="1"/>
      <c r="R16" s="1"/>
      <c r="S16" s="1"/>
      <c r="T16" s="1"/>
      <c r="U16" s="1">
        <v>780000</v>
      </c>
      <c r="V16" s="1"/>
      <c r="W16" s="1"/>
      <c r="X16" s="1">
        <v>200000</v>
      </c>
      <c r="Y16" s="1"/>
      <c r="Z16" s="1">
        <v>260000</v>
      </c>
      <c r="AA16" s="1"/>
      <c r="AB16" s="1">
        <v>0</v>
      </c>
      <c r="AC16" s="1"/>
      <c r="AD16" s="1"/>
      <c r="AE16" s="4">
        <f t="shared" si="0"/>
        <v>3050000</v>
      </c>
    </row>
    <row r="17" spans="1:31" ht="31.95" customHeight="1" x14ac:dyDescent="0.3">
      <c r="A17" s="2" t="s">
        <v>33</v>
      </c>
      <c r="B17" s="2" t="s">
        <v>34</v>
      </c>
      <c r="C17" s="2" t="s">
        <v>57</v>
      </c>
      <c r="D17" s="2" t="s">
        <v>58</v>
      </c>
      <c r="E17" s="2">
        <v>0</v>
      </c>
      <c r="F17" s="2">
        <v>0</v>
      </c>
      <c r="G17" s="1">
        <v>0</v>
      </c>
      <c r="H17" s="8" t="s">
        <v>79</v>
      </c>
      <c r="I17" s="3" t="s">
        <v>80</v>
      </c>
      <c r="J17" s="1">
        <v>0</v>
      </c>
      <c r="K17" s="1">
        <v>0</v>
      </c>
      <c r="L17" s="1">
        <v>2000000</v>
      </c>
      <c r="M17" s="1">
        <v>70000</v>
      </c>
      <c r="N17" s="1">
        <v>260000</v>
      </c>
      <c r="O17" s="1"/>
      <c r="P17" s="1">
        <v>300000</v>
      </c>
      <c r="Q17" s="1"/>
      <c r="R17" s="1"/>
      <c r="S17" s="1"/>
      <c r="T17" s="1"/>
      <c r="U17" s="1">
        <v>780000</v>
      </c>
      <c r="V17" s="1"/>
      <c r="W17" s="1"/>
      <c r="X17" s="1"/>
      <c r="Y17" s="1"/>
      <c r="Z17" s="1">
        <v>260000</v>
      </c>
      <c r="AA17" s="1"/>
      <c r="AB17" s="1">
        <v>120000</v>
      </c>
      <c r="AC17" s="1"/>
      <c r="AD17" s="1"/>
      <c r="AE17" s="4">
        <f t="shared" si="0"/>
        <v>3030000</v>
      </c>
    </row>
    <row r="18" spans="1:31" ht="31.95" customHeight="1" x14ac:dyDescent="0.3">
      <c r="A18" s="2" t="s">
        <v>33</v>
      </c>
      <c r="B18" s="2" t="s">
        <v>34</v>
      </c>
      <c r="C18" s="2" t="s">
        <v>59</v>
      </c>
      <c r="D18" s="2" t="s">
        <v>60</v>
      </c>
      <c r="E18" s="2">
        <v>0</v>
      </c>
      <c r="F18" s="2">
        <v>0</v>
      </c>
      <c r="G18" s="1">
        <v>0</v>
      </c>
      <c r="H18" s="8" t="s">
        <v>79</v>
      </c>
      <c r="I18" s="3" t="s">
        <v>80</v>
      </c>
      <c r="J18" s="1">
        <v>0</v>
      </c>
      <c r="K18" s="1">
        <v>0</v>
      </c>
      <c r="L18" s="1">
        <v>2125000</v>
      </c>
      <c r="M18" s="1">
        <v>70000</v>
      </c>
      <c r="N18" s="1"/>
      <c r="O18" s="1"/>
      <c r="P18" s="1"/>
      <c r="Q18" s="1"/>
      <c r="R18" s="1"/>
      <c r="S18" s="1"/>
      <c r="T18" s="1"/>
      <c r="U18" s="1">
        <v>780000</v>
      </c>
      <c r="V18" s="1"/>
      <c r="W18" s="1"/>
      <c r="X18" s="1">
        <v>200000</v>
      </c>
      <c r="Y18" s="1"/>
      <c r="Z18" s="1">
        <v>0</v>
      </c>
      <c r="AA18" s="1"/>
      <c r="AB18" s="1">
        <v>240000</v>
      </c>
      <c r="AC18" s="1"/>
      <c r="AD18" s="1"/>
      <c r="AE18" s="4">
        <f t="shared" si="0"/>
        <v>2935000</v>
      </c>
    </row>
    <row r="19" spans="1:31" ht="31.95" customHeight="1" x14ac:dyDescent="0.3">
      <c r="A19" s="2" t="s">
        <v>33</v>
      </c>
      <c r="B19" s="2" t="s">
        <v>34</v>
      </c>
      <c r="C19" s="2" t="s">
        <v>61</v>
      </c>
      <c r="D19" s="2" t="s">
        <v>62</v>
      </c>
      <c r="E19" s="2">
        <v>0</v>
      </c>
      <c r="F19" s="2">
        <v>0</v>
      </c>
      <c r="G19" s="1">
        <v>0</v>
      </c>
      <c r="H19" s="8" t="s">
        <v>79</v>
      </c>
      <c r="I19" s="3" t="s">
        <v>80</v>
      </c>
      <c r="J19" s="1">
        <v>0</v>
      </c>
      <c r="K19" s="1">
        <v>0</v>
      </c>
      <c r="L19" s="1">
        <v>2000000</v>
      </c>
      <c r="M19" s="1">
        <v>70000</v>
      </c>
      <c r="N19" s="1"/>
      <c r="O19" s="1"/>
      <c r="P19" s="1"/>
      <c r="Q19" s="1">
        <v>450000</v>
      </c>
      <c r="R19" s="1"/>
      <c r="S19" s="1"/>
      <c r="T19" s="1"/>
      <c r="U19" s="1">
        <v>780000</v>
      </c>
      <c r="V19" s="1"/>
      <c r="W19" s="1"/>
      <c r="X19" s="1"/>
      <c r="Y19" s="1"/>
      <c r="Z19" s="1">
        <v>0</v>
      </c>
      <c r="AA19" s="1"/>
      <c r="AB19" s="1"/>
      <c r="AC19" s="1"/>
      <c r="AD19" s="1"/>
      <c r="AE19" s="4"/>
    </row>
    <row r="20" spans="1:31" ht="31.95" customHeight="1" x14ac:dyDescent="0.3">
      <c r="A20" s="2" t="s">
        <v>33</v>
      </c>
      <c r="B20" s="2" t="s">
        <v>34</v>
      </c>
      <c r="C20" s="2" t="s">
        <v>63</v>
      </c>
      <c r="D20" s="2" t="s">
        <v>64</v>
      </c>
      <c r="E20" s="2">
        <v>0</v>
      </c>
      <c r="F20" s="2">
        <v>0</v>
      </c>
      <c r="G20" s="1">
        <v>0</v>
      </c>
      <c r="H20" s="8" t="s">
        <v>79</v>
      </c>
      <c r="I20" s="3" t="s">
        <v>80</v>
      </c>
      <c r="J20" s="1">
        <v>0</v>
      </c>
      <c r="K20" s="1">
        <v>0</v>
      </c>
      <c r="L20" s="1">
        <v>2000000</v>
      </c>
      <c r="M20" s="1">
        <v>70000</v>
      </c>
      <c r="N20" s="1"/>
      <c r="O20" s="1"/>
      <c r="P20" s="1">
        <v>420000</v>
      </c>
      <c r="Q20" s="1"/>
      <c r="R20" s="1"/>
      <c r="S20" s="1"/>
      <c r="T20" s="1"/>
      <c r="U20" s="1">
        <v>780000</v>
      </c>
      <c r="V20" s="1"/>
      <c r="W20" s="1"/>
      <c r="X20" s="1">
        <v>200000</v>
      </c>
      <c r="Y20" s="1"/>
      <c r="Z20" s="1">
        <v>260000</v>
      </c>
      <c r="AA20" s="1"/>
      <c r="AB20" s="1">
        <v>90000</v>
      </c>
      <c r="AC20" s="1"/>
      <c r="AD20" s="1"/>
      <c r="AE20" s="4">
        <f t="shared" si="0"/>
        <v>3120000</v>
      </c>
    </row>
    <row r="21" spans="1:31" ht="31.95" customHeight="1" x14ac:dyDescent="0.3">
      <c r="A21" s="2" t="s">
        <v>33</v>
      </c>
      <c r="B21" s="2" t="s">
        <v>34</v>
      </c>
      <c r="C21" s="2" t="s">
        <v>65</v>
      </c>
      <c r="D21" s="2" t="s">
        <v>66</v>
      </c>
      <c r="E21" s="2">
        <v>0</v>
      </c>
      <c r="F21" s="2">
        <v>0</v>
      </c>
      <c r="G21" s="1">
        <v>0</v>
      </c>
      <c r="H21" s="8" t="s">
        <v>79</v>
      </c>
      <c r="I21" s="3" t="s">
        <v>80</v>
      </c>
      <c r="J21" s="1">
        <v>0</v>
      </c>
      <c r="K21" s="1">
        <v>0</v>
      </c>
      <c r="L21" s="1">
        <v>2000000</v>
      </c>
      <c r="M21" s="1">
        <v>70000</v>
      </c>
      <c r="N21" s="1">
        <v>260000</v>
      </c>
      <c r="O21" s="1"/>
      <c r="P21" s="1"/>
      <c r="Q21" s="1"/>
      <c r="R21" s="1"/>
      <c r="S21" s="1"/>
      <c r="T21" s="1"/>
      <c r="U21" s="1">
        <v>780000</v>
      </c>
      <c r="V21" s="1"/>
      <c r="W21" s="1"/>
      <c r="X21" s="1"/>
      <c r="Y21" s="1"/>
      <c r="Z21" s="1">
        <v>10000</v>
      </c>
      <c r="AA21" s="1"/>
      <c r="AB21" s="1">
        <v>30000</v>
      </c>
      <c r="AC21" s="1"/>
      <c r="AD21" s="1"/>
      <c r="AE21" s="4">
        <f t="shared" si="0"/>
        <v>3070000</v>
      </c>
    </row>
    <row r="22" spans="1:31" ht="31.95" customHeight="1" x14ac:dyDescent="0.3">
      <c r="A22" s="2" t="s">
        <v>33</v>
      </c>
      <c r="B22" s="2" t="s">
        <v>34</v>
      </c>
      <c r="C22" s="2" t="s">
        <v>67</v>
      </c>
      <c r="D22" s="2" t="s">
        <v>68</v>
      </c>
      <c r="E22" s="2">
        <v>0</v>
      </c>
      <c r="F22" s="2">
        <v>0</v>
      </c>
      <c r="G22" s="1">
        <v>0</v>
      </c>
      <c r="H22" s="8" t="s">
        <v>79</v>
      </c>
      <c r="I22" s="3" t="s">
        <v>80</v>
      </c>
      <c r="J22" s="1">
        <v>0</v>
      </c>
      <c r="K22" s="1">
        <v>0</v>
      </c>
      <c r="L22" s="1">
        <v>1750000</v>
      </c>
      <c r="M22" s="1">
        <v>70000</v>
      </c>
      <c r="N22" s="1">
        <v>260000</v>
      </c>
      <c r="O22" s="1"/>
      <c r="P22" s="1"/>
      <c r="Q22" s="1"/>
      <c r="R22" s="1"/>
      <c r="S22" s="1"/>
      <c r="T22" s="1"/>
      <c r="U22" s="1">
        <v>780000</v>
      </c>
      <c r="V22" s="1"/>
      <c r="W22" s="1"/>
      <c r="X22" s="1"/>
      <c r="Y22" s="1"/>
      <c r="Z22" s="1">
        <v>50000</v>
      </c>
      <c r="AA22" s="1"/>
      <c r="AB22" s="1">
        <v>30000</v>
      </c>
      <c r="AC22" s="1"/>
      <c r="AD22" s="1"/>
      <c r="AE22" s="4">
        <f t="shared" si="0"/>
        <v>2780000</v>
      </c>
    </row>
    <row r="23" spans="1:31" ht="31.95" customHeight="1" x14ac:dyDescent="0.3">
      <c r="A23" s="2" t="s">
        <v>33</v>
      </c>
      <c r="B23" s="2" t="s">
        <v>34</v>
      </c>
      <c r="C23" s="2" t="s">
        <v>69</v>
      </c>
      <c r="D23" s="2" t="s">
        <v>70</v>
      </c>
      <c r="E23" s="2">
        <v>0</v>
      </c>
      <c r="F23" s="2">
        <v>0</v>
      </c>
      <c r="G23" s="1">
        <v>0</v>
      </c>
      <c r="H23" s="8" t="s">
        <v>79</v>
      </c>
      <c r="I23" s="3" t="s">
        <v>80</v>
      </c>
      <c r="J23" s="1">
        <v>0</v>
      </c>
      <c r="K23" s="1">
        <v>0</v>
      </c>
      <c r="L23" s="1">
        <v>2000000</v>
      </c>
      <c r="M23" s="1">
        <v>70000</v>
      </c>
      <c r="N23" s="1"/>
      <c r="O23" s="1"/>
      <c r="P23" s="1"/>
      <c r="Q23" s="1"/>
      <c r="R23" s="1"/>
      <c r="S23" s="1"/>
      <c r="T23" s="1"/>
      <c r="U23" s="1">
        <v>780000</v>
      </c>
      <c r="V23" s="1"/>
      <c r="W23" s="1"/>
      <c r="X23" s="1"/>
      <c r="Y23" s="1"/>
      <c r="Z23" s="1">
        <v>0</v>
      </c>
      <c r="AA23" s="1"/>
      <c r="AB23" s="1">
        <v>120000</v>
      </c>
      <c r="AC23" s="1"/>
      <c r="AD23" s="1"/>
      <c r="AE23" s="4">
        <f t="shared" si="0"/>
        <v>2730000</v>
      </c>
    </row>
    <row r="24" spans="1:31" s="14" customFormat="1" ht="31.95" customHeight="1" x14ac:dyDescent="0.3">
      <c r="A24" s="12" t="s">
        <v>33</v>
      </c>
      <c r="B24" s="12" t="s">
        <v>34</v>
      </c>
      <c r="C24" s="12" t="s">
        <v>71</v>
      </c>
      <c r="D24" s="12" t="s">
        <v>72</v>
      </c>
      <c r="E24" s="12">
        <v>0</v>
      </c>
      <c r="F24" s="12">
        <v>0</v>
      </c>
      <c r="G24" s="13">
        <v>0</v>
      </c>
      <c r="H24" s="8" t="s">
        <v>79</v>
      </c>
      <c r="I24" s="3" t="s">
        <v>80</v>
      </c>
      <c r="J24" s="13">
        <v>0</v>
      </c>
      <c r="K24" s="13">
        <v>0</v>
      </c>
      <c r="L24" s="13">
        <v>2000000</v>
      </c>
      <c r="M24" s="1">
        <v>70000</v>
      </c>
      <c r="N24" s="13">
        <v>260000</v>
      </c>
      <c r="O24" s="1"/>
      <c r="P24" s="1"/>
      <c r="Q24" s="1"/>
      <c r="R24" s="1"/>
      <c r="S24" s="1"/>
      <c r="T24" s="1"/>
      <c r="U24" s="1">
        <v>780000</v>
      </c>
      <c r="V24" s="1"/>
      <c r="W24" s="1"/>
      <c r="X24" s="1"/>
      <c r="Y24" s="1"/>
      <c r="Z24" s="1">
        <v>90000</v>
      </c>
      <c r="AA24" s="1"/>
      <c r="AB24" s="1">
        <v>240000</v>
      </c>
      <c r="AC24" s="1"/>
      <c r="AD24" s="1"/>
      <c r="AE24" s="4">
        <f t="shared" si="0"/>
        <v>2780000</v>
      </c>
    </row>
    <row r="25" spans="1:31" ht="31.95" customHeight="1" x14ac:dyDescent="0.3">
      <c r="A25" s="12" t="s">
        <v>33</v>
      </c>
      <c r="B25" s="12" t="s">
        <v>34</v>
      </c>
      <c r="C25" s="15" t="s">
        <v>76</v>
      </c>
      <c r="D25" s="15" t="s">
        <v>77</v>
      </c>
      <c r="E25" s="9">
        <v>0</v>
      </c>
      <c r="F25" s="9">
        <v>0</v>
      </c>
      <c r="G25" s="10">
        <v>0</v>
      </c>
      <c r="H25" s="8" t="s">
        <v>79</v>
      </c>
      <c r="I25" s="3" t="s">
        <v>80</v>
      </c>
      <c r="J25" s="10">
        <v>0</v>
      </c>
      <c r="K25" s="10">
        <v>0</v>
      </c>
      <c r="L25" s="10">
        <v>1662500</v>
      </c>
      <c r="M25" s="1">
        <v>70000</v>
      </c>
      <c r="N25" s="10"/>
      <c r="O25" s="11"/>
      <c r="P25" s="11"/>
      <c r="Q25" s="11"/>
      <c r="R25" s="11"/>
      <c r="S25" s="11"/>
      <c r="T25" s="11"/>
      <c r="U25" s="1">
        <v>780000</v>
      </c>
      <c r="V25" s="11"/>
      <c r="W25" s="11"/>
      <c r="X25" s="11"/>
      <c r="Y25" s="11"/>
      <c r="Z25" s="11">
        <v>0</v>
      </c>
      <c r="AA25" s="11"/>
      <c r="AB25" s="11">
        <v>0</v>
      </c>
      <c r="AC25" s="11"/>
      <c r="AD25" s="11"/>
      <c r="AE25" s="4">
        <f t="shared" si="0"/>
        <v>2512500</v>
      </c>
    </row>
    <row r="26" spans="1:31" ht="31.95" customHeight="1" x14ac:dyDescent="0.3">
      <c r="A26" s="12" t="s">
        <v>33</v>
      </c>
      <c r="B26" s="12" t="s">
        <v>34</v>
      </c>
      <c r="C26" s="15" t="s">
        <v>75</v>
      </c>
      <c r="D26" s="15" t="s">
        <v>78</v>
      </c>
      <c r="E26" s="9">
        <v>0</v>
      </c>
      <c r="F26" s="9">
        <v>0</v>
      </c>
      <c r="G26" s="10">
        <v>0</v>
      </c>
      <c r="H26" s="8" t="s">
        <v>79</v>
      </c>
      <c r="I26" s="3" t="s">
        <v>80</v>
      </c>
      <c r="J26" s="10">
        <v>0</v>
      </c>
      <c r="K26" s="10">
        <v>0</v>
      </c>
      <c r="L26" s="10">
        <v>1662500</v>
      </c>
      <c r="M26" s="1">
        <v>70000</v>
      </c>
      <c r="N26" s="10"/>
      <c r="O26" s="11"/>
      <c r="P26" s="11"/>
      <c r="Q26" s="11"/>
      <c r="R26" s="11"/>
      <c r="S26" s="11"/>
      <c r="T26" s="11"/>
      <c r="U26" s="1">
        <v>780000</v>
      </c>
      <c r="V26" s="11"/>
      <c r="W26" s="11"/>
      <c r="X26" s="11"/>
      <c r="Y26" s="11"/>
      <c r="Z26" s="11">
        <v>0</v>
      </c>
      <c r="AA26" s="11"/>
      <c r="AB26" s="11">
        <v>0</v>
      </c>
      <c r="AC26" s="11"/>
      <c r="AD26" s="11"/>
      <c r="AE26" s="4">
        <f t="shared" si="0"/>
        <v>2512500</v>
      </c>
    </row>
    <row r="27" spans="1:31" ht="31.95" customHeight="1" x14ac:dyDescent="0.3">
      <c r="A27" s="12" t="s">
        <v>33</v>
      </c>
      <c r="B27" s="12" t="s">
        <v>34</v>
      </c>
      <c r="C27" s="15" t="s">
        <v>73</v>
      </c>
      <c r="D27" s="15" t="s">
        <v>74</v>
      </c>
      <c r="E27" s="9">
        <v>0</v>
      </c>
      <c r="F27" s="9">
        <v>0</v>
      </c>
      <c r="G27" s="10">
        <v>0</v>
      </c>
      <c r="H27" s="8" t="s">
        <v>79</v>
      </c>
      <c r="I27" s="3" t="s">
        <v>80</v>
      </c>
      <c r="J27" s="10">
        <v>0</v>
      </c>
      <c r="K27" s="10">
        <v>0</v>
      </c>
      <c r="L27" s="10">
        <v>2000000</v>
      </c>
      <c r="M27" s="1">
        <v>70000</v>
      </c>
      <c r="N27" s="10"/>
      <c r="O27" s="11"/>
      <c r="P27" s="11"/>
      <c r="Q27" s="11"/>
      <c r="R27" s="11"/>
      <c r="S27" s="11"/>
      <c r="T27" s="11"/>
      <c r="U27" s="1">
        <v>780000</v>
      </c>
      <c r="V27" s="11"/>
      <c r="W27" s="11"/>
      <c r="X27" s="11">
        <v>200000</v>
      </c>
      <c r="Y27" s="11"/>
      <c r="Z27" s="11">
        <v>0</v>
      </c>
      <c r="AA27" s="11"/>
      <c r="AB27" s="11">
        <v>180000</v>
      </c>
      <c r="AC27" s="11"/>
      <c r="AD27" s="11"/>
      <c r="AE27" s="4">
        <f t="shared" si="0"/>
        <v>2870000</v>
      </c>
    </row>
    <row r="28" spans="1:31" ht="31.95" customHeight="1" x14ac:dyDescent="0.3"/>
    <row r="29" spans="1:31" ht="31.95" customHeight="1" x14ac:dyDescent="0.3"/>
    <row r="30" spans="1:31" ht="31.95" customHeight="1" x14ac:dyDescent="0.3"/>
    <row r="31" spans="1:31" ht="31.95" customHeight="1" x14ac:dyDescent="0.3"/>
    <row r="32" spans="1:31" ht="31.95" customHeight="1" x14ac:dyDescent="0.3"/>
    <row r="33" ht="31.95" customHeight="1" x14ac:dyDescent="0.3"/>
    <row r="34" ht="31.95" customHeight="1" x14ac:dyDescent="0.3"/>
    <row r="35" ht="31.95" customHeight="1" x14ac:dyDescent="0.3"/>
    <row r="36" ht="31.95" customHeight="1" x14ac:dyDescent="0.3"/>
    <row r="37" ht="31.95" customHeight="1" x14ac:dyDescent="0.3"/>
    <row r="38" ht="31.95" customHeight="1" x14ac:dyDescent="0.3"/>
    <row r="39" ht="31.95" customHeight="1" x14ac:dyDescent="0.3"/>
    <row r="40" ht="31.95" customHeight="1" x14ac:dyDescent="0.3"/>
    <row r="41" s="16" customFormat="1" ht="31.95" customHeight="1" x14ac:dyDescent="0.3"/>
    <row r="42" s="16" customFormat="1" ht="31.95" customHeight="1" x14ac:dyDescent="0.3"/>
    <row r="43" s="16" customFormat="1" ht="31.95" customHeight="1" x14ac:dyDescent="0.3"/>
    <row r="44" s="17" customFormat="1" ht="31.95" customHeight="1" x14ac:dyDescent="0.3"/>
    <row r="45" ht="31.95" customHeight="1" x14ac:dyDescent="0.3"/>
    <row r="46" ht="31.95" customHeight="1" x14ac:dyDescent="0.3"/>
    <row r="47" ht="31.95" customHeight="1" x14ac:dyDescent="0.3"/>
    <row r="48" ht="31.95" customHeight="1" x14ac:dyDescent="0.3"/>
    <row r="49" ht="31.95" customHeight="1" x14ac:dyDescent="0.3"/>
    <row r="50" ht="31.95" customHeight="1" x14ac:dyDescent="0.3"/>
    <row r="51" ht="31.95" customHeight="1" x14ac:dyDescent="0.3"/>
    <row r="52" ht="31.95" customHeight="1" x14ac:dyDescent="0.3"/>
    <row r="53" ht="31.95" customHeight="1" x14ac:dyDescent="0.3"/>
    <row r="54" ht="31.95" customHeight="1" x14ac:dyDescent="0.3"/>
    <row r="55" ht="31.95" customHeight="1" x14ac:dyDescent="0.3"/>
    <row r="56" ht="31.95" customHeight="1" x14ac:dyDescent="0.3"/>
    <row r="57" ht="31.95" customHeight="1" x14ac:dyDescent="0.3"/>
    <row r="58" ht="31.95" customHeight="1" x14ac:dyDescent="0.3"/>
    <row r="59" ht="31.95" customHeight="1" x14ac:dyDescent="0.3"/>
    <row r="60" s="16" customFormat="1" ht="31.95" customHeight="1" x14ac:dyDescent="0.3"/>
    <row r="61" s="16" customFormat="1" ht="31.95" customHeight="1" x14ac:dyDescent="0.3"/>
    <row r="62" s="17" customFormat="1" ht="31.95" customHeight="1" x14ac:dyDescent="0.3"/>
    <row r="63" ht="31.95" customHeight="1" x14ac:dyDescent="0.3"/>
    <row r="64" ht="31.95" customHeight="1" x14ac:dyDescent="0.3"/>
    <row r="65" ht="31.95" customHeight="1" x14ac:dyDescent="0.3"/>
    <row r="66" ht="31.95" customHeight="1" x14ac:dyDescent="0.3"/>
    <row r="67" ht="31.95" customHeight="1" x14ac:dyDescent="0.3"/>
    <row r="68" ht="31.95" customHeight="1" x14ac:dyDescent="0.3"/>
    <row r="69" ht="31.95" customHeight="1" x14ac:dyDescent="0.3"/>
    <row r="70" ht="31.95" customHeight="1" x14ac:dyDescent="0.3"/>
    <row r="71" ht="31.95" customHeight="1" x14ac:dyDescent="0.3"/>
    <row r="72" ht="31.95" customHeight="1" x14ac:dyDescent="0.3"/>
    <row r="73" ht="31.95" customHeight="1" x14ac:dyDescent="0.3"/>
    <row r="74" ht="31.95" customHeight="1" x14ac:dyDescent="0.3"/>
    <row r="75" s="19" customFormat="1" ht="31.95" customHeight="1" x14ac:dyDescent="0.3"/>
    <row r="76" ht="31.95" customHeight="1" x14ac:dyDescent="0.3"/>
    <row r="77" ht="31.95" customHeight="1" x14ac:dyDescent="0.3"/>
    <row r="78" ht="31.95" customHeight="1" x14ac:dyDescent="0.3"/>
    <row r="79" ht="31.95" customHeight="1" x14ac:dyDescent="0.3"/>
    <row r="80" ht="31.95" customHeight="1" x14ac:dyDescent="0.3"/>
    <row r="81" ht="31.95" customHeight="1" x14ac:dyDescent="0.3"/>
    <row r="82" ht="31.95" customHeight="1" x14ac:dyDescent="0.3"/>
    <row r="83" ht="31.95" customHeight="1" x14ac:dyDescent="0.3"/>
    <row r="84" s="18" customFormat="1" ht="31.95" customHeight="1" x14ac:dyDescent="0.3"/>
    <row r="85" ht="31.95" customHeight="1" x14ac:dyDescent="0.3"/>
    <row r="86" ht="31.95" customHeight="1" x14ac:dyDescent="0.3"/>
    <row r="87" s="18" customFormat="1" ht="31.95" customHeight="1" x14ac:dyDescent="0.3"/>
    <row r="88" ht="31.95" customHeight="1" x14ac:dyDescent="0.3"/>
    <row r="89" s="17" customFormat="1" ht="31.95" customHeight="1" x14ac:dyDescent="0.3"/>
    <row r="90" ht="31.95" customHeight="1" x14ac:dyDescent="0.3"/>
    <row r="91" ht="31.95" customHeight="1" x14ac:dyDescent="0.3"/>
    <row r="92" ht="31.95" customHeight="1" x14ac:dyDescent="0.3"/>
    <row r="93" ht="31.95" customHeight="1" x14ac:dyDescent="0.3"/>
    <row r="94" ht="31.95" customHeight="1" x14ac:dyDescent="0.3"/>
    <row r="95" ht="31.95" customHeight="1" x14ac:dyDescent="0.3"/>
    <row r="96" ht="31.95" customHeight="1" x14ac:dyDescent="0.3"/>
    <row r="97" ht="31.95" customHeight="1" x14ac:dyDescent="0.3"/>
    <row r="98" s="18" customFormat="1" ht="31.95" customHeight="1" x14ac:dyDescent="0.3"/>
    <row r="99" ht="31.95" customHeight="1" x14ac:dyDescent="0.3"/>
    <row r="100" ht="31.95" customHeight="1" x14ac:dyDescent="0.3"/>
    <row r="101" ht="31.95" customHeight="1" x14ac:dyDescent="0.3"/>
    <row r="102" ht="31.95" customHeight="1" x14ac:dyDescent="0.3"/>
    <row r="103" ht="31.95" customHeight="1" x14ac:dyDescent="0.3"/>
    <row r="104" ht="31.95" customHeight="1" x14ac:dyDescent="0.3"/>
    <row r="105" ht="31.95" customHeight="1" x14ac:dyDescent="0.3"/>
    <row r="106" ht="31.95" customHeight="1" x14ac:dyDescent="0.3"/>
    <row r="107" ht="31.95" customHeight="1" x14ac:dyDescent="0.3"/>
    <row r="108" ht="31.95" customHeight="1" x14ac:dyDescent="0.3"/>
    <row r="109" ht="31.95" customHeight="1" x14ac:dyDescent="0.3"/>
    <row r="110" ht="31.95" customHeight="1" x14ac:dyDescent="0.3"/>
    <row r="111" ht="31.95" customHeight="1" x14ac:dyDescent="0.3"/>
    <row r="112" ht="31.95" customHeight="1" x14ac:dyDescent="0.3"/>
    <row r="113" ht="31.05" customHeight="1" x14ac:dyDescent="0.3"/>
    <row r="114" ht="31.95" customHeight="1" x14ac:dyDescent="0.3"/>
    <row r="115" ht="31.95" customHeight="1" x14ac:dyDescent="0.3"/>
    <row r="116" ht="31.95" customHeight="1" x14ac:dyDescent="0.3"/>
    <row r="117" ht="31.95" customHeight="1" x14ac:dyDescent="0.3"/>
    <row r="118" ht="31.95" customHeight="1" x14ac:dyDescent="0.3"/>
    <row r="119" ht="31.95" customHeight="1" x14ac:dyDescent="0.3"/>
    <row r="120" ht="31.95" customHeight="1" x14ac:dyDescent="0.3"/>
    <row r="121" ht="31.95" customHeight="1" x14ac:dyDescent="0.3"/>
    <row r="122" ht="31.95" customHeight="1" x14ac:dyDescent="0.3"/>
    <row r="123" ht="31.95" customHeight="1" x14ac:dyDescent="0.3"/>
    <row r="124" ht="31.95" customHeight="1" x14ac:dyDescent="0.3"/>
    <row r="125" ht="31.95" customHeight="1" x14ac:dyDescent="0.3"/>
    <row r="126" ht="31.95" customHeight="1" x14ac:dyDescent="0.3"/>
    <row r="127" ht="31.95" customHeight="1" x14ac:dyDescent="0.3"/>
    <row r="128" ht="31.95" customHeight="1" x14ac:dyDescent="0.3"/>
    <row r="129" spans="25:25" ht="31.95" customHeight="1" x14ac:dyDescent="0.3"/>
    <row r="130" spans="25:25" ht="31.95" customHeight="1" x14ac:dyDescent="0.3"/>
    <row r="131" spans="25:25" ht="57" customHeight="1" x14ac:dyDescent="0.3"/>
    <row r="132" spans="25:25" ht="18" x14ac:dyDescent="0.3">
      <c r="Y132" s="6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2024-12-04T09:49:15Z</dcterms:modified>
</cp:coreProperties>
</file>