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ien cong\MN VIỆT HÀ\thu chi\biểu phí năm 2024\"/>
    </mc:Choice>
  </mc:AlternateContent>
  <bookViews>
    <workbookView xWindow="-113" yWindow="-113" windowWidth="19418" windowHeight="10418"/>
  </bookViews>
  <sheets>
    <sheet name="Bảng nhập liệu học phí" sheetId="1" r:id="rId1"/>
  </sheets>
  <calcPr calcId="152511"/>
</workbook>
</file>

<file path=xl/calcChain.xml><?xml version="1.0" encoding="utf-8"?>
<calcChain xmlns="http://schemas.openxmlformats.org/spreadsheetml/2006/main">
  <c r="R62" i="1" l="1"/>
  <c r="L73" i="1" l="1"/>
  <c r="O73" i="1"/>
</calcChain>
</file>

<file path=xl/comments1.xml><?xml version="1.0" encoding="utf-8"?>
<comments xmlns="http://schemas.openxmlformats.org/spreadsheetml/2006/main">
  <authors>
    <author>abcd</author>
  </authors>
  <commentList>
    <comment ref="S46" authorId="0" shapeId="0">
      <text>
        <r>
          <rPr>
            <b/>
            <sz val="9"/>
            <color indexed="81"/>
            <rFont val="Tahoma"/>
            <family val="2"/>
          </rPr>
          <t>nghỉ 2 ngày trừ 200, hp tháng 9 thu theo ngày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 shapeId="0">
      <text>
        <r>
          <rPr>
            <b/>
            <sz val="9"/>
            <color indexed="81"/>
            <rFont val="Tahoma"/>
            <family val="2"/>
          </rPr>
          <t>đã đóng ghi danh 500k, và gửi biểu phí để thu t10</t>
        </r>
      </text>
    </comment>
    <comment ref="C53" authorId="0" shapeId="0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đã làm lại biểu phí tháng9 trong file tính ohí hs mới</t>
        </r>
      </text>
    </comment>
    <comment ref="C56" authorId="0" shapeId="0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chưa đi học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đi học từ tháng 11, kiểm tra lại xem thu pohí chứa</t>
        </r>
      </text>
    </comment>
    <comment ref="C59" authorId="0" shapeId="0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đi học từ tháng 11, kiểm tra lại xem thu pohí chứa</t>
        </r>
      </text>
    </comment>
    <comment ref="O72" authorId="0" shapeId="0">
      <text>
        <r>
          <rPr>
            <b/>
            <sz val="9"/>
            <color indexed="81"/>
            <rFont val="Tahoma"/>
          </rPr>
          <t>abcd:</t>
        </r>
        <r>
          <rPr>
            <sz val="9"/>
            <color indexed="81"/>
            <rFont val="Tahoma"/>
          </rPr>
          <t xml:space="preserve">
csvc học kỳ I</t>
        </r>
      </text>
    </comment>
  </commentList>
</comments>
</file>

<file path=xl/sharedStrings.xml><?xml version="1.0" encoding="utf-8"?>
<sst xmlns="http://schemas.openxmlformats.org/spreadsheetml/2006/main" count="389" uniqueCount="147">
  <si>
    <t>BẢNG NHẬP LIỆU HỌC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</si>
  <si>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</si>
  <si>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</si>
  <si>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</si>
  <si>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</si>
  <si>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</si>
  <si>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</si>
  <si>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</si>
  <si>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</si>
  <si>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</si>
  <si>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</si>
  <si>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</si>
  <si>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</si>
  <si>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</si>
  <si>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</si>
  <si>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Tiền học phí</t>
  </si>
  <si>
    <t>Tiền ăn (buổi)</t>
  </si>
  <si>
    <t>Tiếng Anh</t>
  </si>
  <si>
    <t>Tiền CSVC tháng (HKI năm học 2024-2025)</t>
  </si>
  <si>
    <t>Điện nước + hỗ trợ điều hòa</t>
  </si>
  <si>
    <t>Phần mềm liên lạc</t>
  </si>
  <si>
    <t>Trông muộn</t>
  </si>
  <si>
    <t>Dã ngoại</t>
  </si>
  <si>
    <t>Học phẩm tháng 8/ học phẩm học kỳ I</t>
  </si>
  <si>
    <t>Nộp phí sự kiện Trung thu và Khai giảng</t>
  </si>
  <si>
    <t>Trừ tiền ăn (buổi)</t>
  </si>
  <si>
    <t>Trừ học phí</t>
  </si>
  <si>
    <t>Mầm non Việt Hà</t>
  </si>
  <si>
    <t>Mercury</t>
  </si>
  <si>
    <t>Trần Ngọc Khánh</t>
  </si>
  <si>
    <t>HS4369</t>
  </si>
  <si>
    <t>Nguyễn Thanh Phong</t>
  </si>
  <si>
    <t>HS4374</t>
  </si>
  <si>
    <t>Lò Nguyễn Gia Hưng</t>
  </si>
  <si>
    <t>HS4377</t>
  </si>
  <si>
    <t>Venus</t>
  </si>
  <si>
    <t>Bùi Kiều My</t>
  </si>
  <si>
    <t>HS4380</t>
  </si>
  <si>
    <t>Nguyễn Mạnh Trường</t>
  </si>
  <si>
    <t>HS4381</t>
  </si>
  <si>
    <t>Thân Tất Nguyên</t>
  </si>
  <si>
    <t>HS4384</t>
  </si>
  <si>
    <t>Trịnh Phúc Thịnh</t>
  </si>
  <si>
    <t>HS4385</t>
  </si>
  <si>
    <t>Nguyễn An Nhiên</t>
  </si>
  <si>
    <t>HS4386</t>
  </si>
  <si>
    <t>Lưu Ngọc Bảo Nam</t>
  </si>
  <si>
    <t>HS4387</t>
  </si>
  <si>
    <t>Nguyễn Quang Hưng</t>
  </si>
  <si>
    <t>HS4388</t>
  </si>
  <si>
    <t>Nguyễn Thị Lê Na</t>
  </si>
  <si>
    <t>HS4389</t>
  </si>
  <si>
    <t>Đỗ Minh Nhật</t>
  </si>
  <si>
    <t>HS4390</t>
  </si>
  <si>
    <t>Nguyễn bá Đăng Khôi</t>
  </si>
  <si>
    <t>HS4391</t>
  </si>
  <si>
    <t>Phạm Hải Nam</t>
  </si>
  <si>
    <t>HS4393</t>
  </si>
  <si>
    <t>Nguyễn việt Dương</t>
  </si>
  <si>
    <t>HS4394</t>
  </si>
  <si>
    <t>Lê Minh Hằng</t>
  </si>
  <si>
    <t>HS4396</t>
  </si>
  <si>
    <t>Tống Khang Minh</t>
  </si>
  <si>
    <t>HS4398</t>
  </si>
  <si>
    <t>Jupiter</t>
  </si>
  <si>
    <t>Đào Cao Phát</t>
  </si>
  <si>
    <t>HS4399</t>
  </si>
  <si>
    <t>Hoàng Minh Đăng</t>
  </si>
  <si>
    <t>HS4400</t>
  </si>
  <si>
    <t>Trịnh Trí Kiên</t>
  </si>
  <si>
    <t>HS4408</t>
  </si>
  <si>
    <t>Vương Tuệ Nhi</t>
  </si>
  <si>
    <t>HS4410</t>
  </si>
  <si>
    <t>Nguyễn Tuệ An</t>
  </si>
  <si>
    <t>HS4412</t>
  </si>
  <si>
    <t>Sun</t>
  </si>
  <si>
    <t>Lưu Tú Oanh</t>
  </si>
  <si>
    <t>HS4415</t>
  </si>
  <si>
    <t>Nguyễn Nam Sơn</t>
  </si>
  <si>
    <t>HS4416</t>
  </si>
  <si>
    <t>Nguyễn Trần Gia Linh</t>
  </si>
  <si>
    <t>HS4418</t>
  </si>
  <si>
    <t>Nguyễn Minh Khôi</t>
  </si>
  <si>
    <t>HS4421</t>
  </si>
  <si>
    <t>Đỗ Nhật Minh</t>
  </si>
  <si>
    <t>HS4443</t>
  </si>
  <si>
    <t>Dương Minh Trí</t>
  </si>
  <si>
    <t>HS4450</t>
  </si>
  <si>
    <t>Nguyễn Hải Minh</t>
  </si>
  <si>
    <t>HS5625</t>
  </si>
  <si>
    <t>Vũ Thảo Bảo Châu</t>
  </si>
  <si>
    <t>Trần Đoàn An Nhiên</t>
  </si>
  <si>
    <t>HS5729</t>
  </si>
  <si>
    <t>Nguyễn Đức Duy</t>
  </si>
  <si>
    <t>HS5735</t>
  </si>
  <si>
    <t>Nguyễn Đặng Minh Khang</t>
  </si>
  <si>
    <t>HS5736</t>
  </si>
  <si>
    <t>Đinh Thiên Ngân</t>
  </si>
  <si>
    <t>HS5737</t>
  </si>
  <si>
    <t>Phạm Minh Khôi</t>
  </si>
  <si>
    <t>HS5738</t>
  </si>
  <si>
    <t>Lê Tuấn Hưng</t>
  </si>
  <si>
    <t>HS5870</t>
  </si>
  <si>
    <t>Vũ Tuệ Nhi</t>
  </si>
  <si>
    <t>HS5964</t>
  </si>
  <si>
    <t>Nguyễn Trường An</t>
  </si>
  <si>
    <t>HS5965</t>
  </si>
  <si>
    <t>Lê Bảo Ngân</t>
  </si>
  <si>
    <t>HS5967</t>
  </si>
  <si>
    <t>Lê Bảo Ngọc</t>
  </si>
  <si>
    <t>HS5966</t>
  </si>
  <si>
    <t>Lưu Ngọc Hạ</t>
  </si>
  <si>
    <t>HS6774</t>
  </si>
  <si>
    <t>Lê Chân Tuấn Kiệt</t>
  </si>
  <si>
    <t>HS7768</t>
  </si>
  <si>
    <t>PHẠM QUỲNH CHI</t>
  </si>
  <si>
    <t>HS7769</t>
  </si>
  <si>
    <t>NGUYỄN ĐĂNG BẢO</t>
  </si>
  <si>
    <t>HS7773</t>
  </si>
  <si>
    <t>LÊ THANH MINH TUỆ</t>
  </si>
  <si>
    <t>HS7779</t>
  </si>
  <si>
    <t>TRẦN MINH QUÂN- XOÀI</t>
  </si>
  <si>
    <t>HS7777</t>
  </si>
  <si>
    <t>ĐÀO XUÂN QUÂN</t>
  </si>
  <si>
    <t>HS7776</t>
  </si>
  <si>
    <t>TRẦN KHÔI NGUYÊN</t>
  </si>
  <si>
    <t>HS7775</t>
  </si>
  <si>
    <t>Trịnh Dương Kim Thanh</t>
  </si>
  <si>
    <t>HS7772</t>
  </si>
  <si>
    <t>HS5861</t>
  </si>
  <si>
    <t>11-2024</t>
  </si>
  <si>
    <t>10-11-2024</t>
  </si>
  <si>
    <t>Phạm Minh Vũ</t>
  </si>
  <si>
    <t>HS4413</t>
  </si>
  <si>
    <t>Phan Bảo Khang</t>
  </si>
  <si>
    <t>HS7778</t>
  </si>
  <si>
    <t>Lưu Minh Khôi</t>
  </si>
  <si>
    <t>HS8063</t>
  </si>
  <si>
    <t>Nguyễn Ngọc Minh</t>
  </si>
  <si>
    <t>HS4395</t>
  </si>
  <si>
    <t>10-2024</t>
  </si>
  <si>
    <t>NGUYỄN TUẤN HƯNG</t>
  </si>
  <si>
    <t>HS8176</t>
  </si>
  <si>
    <t>LÊ DUY QUÂN</t>
  </si>
  <si>
    <t>NGUYỄN HÀ MY</t>
  </si>
  <si>
    <t>HS25418</t>
  </si>
  <si>
    <t>HS25417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</si>
</sst>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10"/>
      <name val="Times New Roman"/>
      <family val="1"/>
    </font>
    <font>
      <sz val="8"/>
      <name val="Calibri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1"/>
    </font>
    <font>
      <sz val="11"/>
      <color rgb="FF000000"/>
      <name val="Times New Roman"/>
      <family val="1"/>
    </font>
    <font>
      <sz val="12"/>
      <color rgb="FF000000"/>
      <name val="Calibri"/>
      <family val="1"/>
    </font>
    <font>
      <sz val="14"/>
      <name val="Times New Roman"/>
      <family val="1"/>
    </font>
    <font>
      <b/>
      <sz val="9"/>
      <color indexed="81"/>
      <name val="Tahoma"/>
    </font>
    <font>
      <sz val="9"/>
      <color indexed="81"/>
      <name val="Tahoma"/>
    </font>
    <font>
      <b/>
      <sz val="14"/>
      <name val="Times New Roman"/>
      <family val="1"/>
    </font>
    <font>
      <sz val="12"/>
      <name val="Times New Roman"/>
      <family val="1"/>
    </font>
    <font>
      <sz val="12"/>
      <name val="Calibri"/>
      <family val="1"/>
    </font>
    <font>
      <sz val="14"/>
      <color rgb="FFFF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Calibri"/>
      <family val="1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 applyBorder="0" applyAlignment="0" applyProtection="0"/>
    <xf numFmtId="43" fontId="13" fillId="0" borderId="0" applyFont="0" applyFill="0" applyBorder="0" applyAlignment="0" applyProtection="0"/>
    <xf numFmtId="0" fontId="13" fillId="2" borderId="0" applyBorder="0" applyAlignment="0" applyProtection="0"/>
    <xf numFmtId="0" fontId="13" fillId="2" borderId="0" applyBorder="0" applyAlignment="0" applyProtection="0"/>
    <xf numFmtId="0" fontId="13" fillId="2" borderId="0" applyBorder="0" applyAlignment="0" applyProtection="0"/>
    <xf numFmtId="0" fontId="13" fillId="2" borderId="0" applyBorder="0" applyAlignment="0" applyProtection="0"/>
  </cellStyleXfs>
  <cellXfs count="7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0" fontId="11" fillId="0" borderId="0" xfId="0" applyFont="1"/>
    <xf numFmtId="3" fontId="8" fillId="0" borderId="1" xfId="0" applyNumberFormat="1" applyFont="1" applyBorder="1" applyAlignment="1">
      <alignment vertical="center" wrapText="1"/>
    </xf>
    <xf numFmtId="3" fontId="8" fillId="3" borderId="1" xfId="0" applyNumberFormat="1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3" fontId="10" fillId="0" borderId="3" xfId="0" applyNumberFormat="1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3" fontId="8" fillId="0" borderId="3" xfId="0" applyNumberFormat="1" applyFont="1" applyBorder="1" applyAlignment="1">
      <alignment vertical="center" wrapText="1"/>
    </xf>
    <xf numFmtId="3" fontId="8" fillId="3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10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 wrapText="1"/>
    </xf>
    <xf numFmtId="3" fontId="8" fillId="3" borderId="2" xfId="0" applyNumberFormat="1" applyFont="1" applyFill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0" fillId="0" borderId="2" xfId="0" applyBorder="1"/>
    <xf numFmtId="3" fontId="0" fillId="0" borderId="0" xfId="0" applyNumberFormat="1"/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4" fillId="2" borderId="2" xfId="2" applyFont="1" applyFill="1" applyBorder="1" applyAlignment="1">
      <alignment vertical="center" wrapText="1"/>
    </xf>
    <xf numFmtId="0" fontId="4" fillId="2" borderId="2" xfId="3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3" fontId="1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8" fillId="0" borderId="4" xfId="0" applyNumberFormat="1" applyFont="1" applyBorder="1" applyAlignment="1">
      <alignment vertical="center" wrapText="1"/>
    </xf>
    <xf numFmtId="3" fontId="8" fillId="3" borderId="4" xfId="0" applyNumberFormat="1" applyFont="1" applyFill="1" applyBorder="1" applyAlignment="1">
      <alignment vertical="center" wrapText="1"/>
    </xf>
    <xf numFmtId="3" fontId="0" fillId="0" borderId="2" xfId="0" applyNumberFormat="1" applyBorder="1"/>
    <xf numFmtId="3" fontId="9" fillId="4" borderId="4" xfId="0" applyNumberFormat="1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9" fillId="0" borderId="0" xfId="0" applyFont="1"/>
    <xf numFmtId="0" fontId="2" fillId="0" borderId="4" xfId="0" applyFont="1" applyBorder="1" applyAlignment="1">
      <alignment vertical="center" wrapText="1"/>
    </xf>
    <xf numFmtId="0" fontId="0" fillId="0" borderId="4" xfId="0" applyBorder="1"/>
    <xf numFmtId="49" fontId="2" fillId="0" borderId="3" xfId="0" applyNumberFormat="1" applyFont="1" applyBorder="1" applyAlignment="1">
      <alignment vertical="center" wrapText="1"/>
    </xf>
    <xf numFmtId="3" fontId="10" fillId="0" borderId="4" xfId="0" applyNumberFormat="1" applyFont="1" applyBorder="1" applyAlignment="1">
      <alignment vertical="center" wrapText="1"/>
    </xf>
    <xf numFmtId="3" fontId="8" fillId="4" borderId="4" xfId="0" applyNumberFormat="1" applyFont="1" applyFill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" fillId="2" borderId="2" xfId="5" applyFont="1" applyBorder="1" applyAlignment="1">
      <alignment vertical="center" wrapText="1"/>
    </xf>
    <xf numFmtId="0" fontId="2" fillId="2" borderId="2" xfId="4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vertical="center" wrapText="1"/>
    </xf>
    <xf numFmtId="3" fontId="22" fillId="0" borderId="2" xfId="0" applyNumberFormat="1" applyFont="1" applyBorder="1" applyAlignment="1">
      <alignment vertical="center" wrapText="1"/>
    </xf>
    <xf numFmtId="3" fontId="22" fillId="0" borderId="3" xfId="0" applyNumberFormat="1" applyFont="1" applyBorder="1" applyAlignment="1">
      <alignment vertical="center" wrapText="1"/>
    </xf>
    <xf numFmtId="3" fontId="22" fillId="0" borderId="4" xfId="0" applyNumberFormat="1" applyFont="1" applyBorder="1" applyAlignment="1">
      <alignment vertical="center" wrapText="1"/>
    </xf>
    <xf numFmtId="0" fontId="23" fillId="0" borderId="2" xfId="0" applyFont="1" applyBorder="1"/>
    <xf numFmtId="0" fontId="23" fillId="0" borderId="0" xfId="0" applyFont="1"/>
    <xf numFmtId="164" fontId="10" fillId="0" borderId="1" xfId="1" applyNumberFormat="1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164" fontId="10" fillId="0" borderId="2" xfId="1" applyNumberFormat="1" applyFont="1" applyBorder="1" applyAlignment="1">
      <alignment vertical="center" wrapText="1"/>
    </xf>
    <xf numFmtId="164" fontId="11" fillId="0" borderId="2" xfId="1" applyNumberFormat="1" applyFont="1" applyBorder="1"/>
    <xf numFmtId="164" fontId="10" fillId="0" borderId="3" xfId="1" applyNumberFormat="1" applyFont="1" applyBorder="1" applyAlignment="1">
      <alignment vertical="center" wrapText="1"/>
    </xf>
    <xf numFmtId="164" fontId="10" fillId="0" borderId="4" xfId="1" applyNumberFormat="1" applyFont="1" applyBorder="1" applyAlignment="1">
      <alignment vertical="center" wrapText="1"/>
    </xf>
    <xf numFmtId="0" fontId="11" fillId="0" borderId="2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73"/>
  <sheetViews>
    <sheetView showGridLines="0" tabSelected="1" topLeftCell="E1" zoomScale="95" zoomScaleNormal="95" workbookViewId="0">
      <pane ySplit="5" topLeftCell="A6" activePane="bottomLeft" state="frozen"/>
      <selection pane="bottomLeft" activeCell="Y8" sqref="Y8"/>
    </sheetView>
  </sheetViews>
  <sheetFormatPr defaultColWidth="10.5625" defaultRowHeight="15.75" x14ac:dyDescent="0.5"/>
  <cols>
    <col min="1" max="1" width="2" customWidth="1"/>
    <col min="2" max="2" width="4.5" customWidth="1"/>
    <col min="3" max="3" width="20" style="48" customWidth="1"/>
    <col min="4" max="4" width="3.375" customWidth="1"/>
    <col min="5" max="7" width="2.25" customWidth="1"/>
    <col min="8" max="8" width="8.5625" customWidth="1"/>
    <col min="9" max="9" width="6.3125" customWidth="1"/>
    <col min="10" max="11" width="1.8125" customWidth="1"/>
    <col min="12" max="12" width="10" customWidth="1"/>
    <col min="13" max="13" width="5.5625" customWidth="1"/>
    <col min="14" max="14" width="9.0625" customWidth="1"/>
    <col min="15" max="15" width="9.375" customWidth="1"/>
    <col min="16" max="16" width="10.25" customWidth="1"/>
    <col min="17" max="17" width="13.5625" customWidth="1"/>
    <col min="18" max="18" width="10.75" customWidth="1"/>
    <col min="19" max="19" width="3.9375" style="63" customWidth="1"/>
    <col min="20" max="20" width="7.8125" style="8" customWidth="1"/>
    <col min="21" max="21" width="6.4375" customWidth="1"/>
  </cols>
  <sheetData>
    <row r="1" spans="1:23" ht="60" customHeight="1" x14ac:dyDescent="0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ht="13.15" customHeight="1" x14ac:dyDescent="0.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</row>
    <row r="4" spans="1:23" ht="45" customHeight="1" x14ac:dyDescent="0.5">
      <c r="A4" s="72" t="s">
        <v>2</v>
      </c>
      <c r="B4" s="72" t="s">
        <v>3</v>
      </c>
      <c r="C4" s="73" t="s">
        <v>4</v>
      </c>
      <c r="D4" s="72" t="s">
        <v>5</v>
      </c>
      <c r="E4" s="72" t="s">
        <v>6</v>
      </c>
      <c r="F4" s="72" t="s">
        <v>7</v>
      </c>
      <c r="G4" s="72" t="s">
        <v>8</v>
      </c>
      <c r="H4" s="72" t="s">
        <v>9</v>
      </c>
      <c r="I4" s="72" t="s">
        <v>10</v>
      </c>
      <c r="J4" s="72" t="s">
        <v>11</v>
      </c>
      <c r="K4" s="72" t="s">
        <v>12</v>
      </c>
      <c r="L4" s="72" t="s">
        <v>13</v>
      </c>
      <c r="M4" s="72"/>
      <c r="N4" s="72"/>
      <c r="O4" s="72"/>
      <c r="P4" s="72"/>
      <c r="Q4" s="72"/>
      <c r="R4" s="72"/>
      <c r="S4" s="72"/>
      <c r="T4" s="72"/>
      <c r="U4" s="72"/>
      <c r="V4" s="72" t="s">
        <v>14</v>
      </c>
      <c r="W4" s="72"/>
    </row>
    <row r="5" spans="1:23" ht="45" customHeight="1" x14ac:dyDescent="0.5">
      <c r="A5" s="72"/>
      <c r="B5" s="72"/>
      <c r="C5" s="73"/>
      <c r="D5" s="72"/>
      <c r="E5" s="72"/>
      <c r="F5" s="72"/>
      <c r="G5" s="72"/>
      <c r="H5" s="72"/>
      <c r="I5" s="72"/>
      <c r="J5" s="72"/>
      <c r="K5" s="72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57" t="s">
        <v>22</v>
      </c>
      <c r="T5" s="65" t="s">
        <v>23</v>
      </c>
      <c r="U5" s="1" t="s">
        <v>24</v>
      </c>
      <c r="V5" s="1" t="s">
        <v>25</v>
      </c>
      <c r="W5" s="1" t="s">
        <v>26</v>
      </c>
    </row>
    <row r="6" spans="1:23" ht="30" customHeight="1" x14ac:dyDescent="0.5">
      <c r="A6" s="2" t="s">
        <v>27</v>
      </c>
      <c r="B6" s="6" t="s">
        <v>28</v>
      </c>
      <c r="C6" s="42" t="s">
        <v>29</v>
      </c>
      <c r="D6" s="6" t="s">
        <v>30</v>
      </c>
      <c r="E6" s="2"/>
      <c r="F6" s="2"/>
      <c r="G6" s="3">
        <v>0</v>
      </c>
      <c r="H6" s="5" t="s">
        <v>130</v>
      </c>
      <c r="I6" s="5" t="s">
        <v>131</v>
      </c>
      <c r="J6" s="3">
        <v>0</v>
      </c>
      <c r="K6" s="3">
        <v>0</v>
      </c>
      <c r="L6" s="7">
        <v>1600000</v>
      </c>
      <c r="M6" s="4">
        <v>26</v>
      </c>
      <c r="N6" s="7">
        <v>300000</v>
      </c>
      <c r="O6" s="9">
        <v>0</v>
      </c>
      <c r="P6" s="9">
        <v>100000</v>
      </c>
      <c r="Q6" s="9">
        <v>25000</v>
      </c>
      <c r="R6" s="10">
        <v>20000</v>
      </c>
      <c r="S6" s="58">
        <v>0</v>
      </c>
      <c r="T6" s="64">
        <v>0</v>
      </c>
      <c r="U6" s="3">
        <v>0</v>
      </c>
      <c r="V6" s="11">
        <v>5</v>
      </c>
      <c r="W6" s="9">
        <v>0</v>
      </c>
    </row>
    <row r="7" spans="1:23" ht="30" customHeight="1" x14ac:dyDescent="0.5">
      <c r="A7" s="2" t="s">
        <v>27</v>
      </c>
      <c r="B7" s="6" t="s">
        <v>28</v>
      </c>
      <c r="C7" s="42" t="s">
        <v>31</v>
      </c>
      <c r="D7" s="6" t="s">
        <v>32</v>
      </c>
      <c r="E7" s="2"/>
      <c r="F7" s="2"/>
      <c r="G7" s="3">
        <v>0</v>
      </c>
      <c r="H7" s="5" t="s">
        <v>130</v>
      </c>
      <c r="I7" s="5" t="s">
        <v>131</v>
      </c>
      <c r="J7" s="3">
        <v>0</v>
      </c>
      <c r="K7" s="3">
        <v>0</v>
      </c>
      <c r="L7" s="7">
        <v>1400000</v>
      </c>
      <c r="M7" s="4">
        <v>26</v>
      </c>
      <c r="N7" s="7">
        <v>300000</v>
      </c>
      <c r="O7" s="9">
        <v>280000</v>
      </c>
      <c r="P7" s="9">
        <v>100000</v>
      </c>
      <c r="Q7" s="9">
        <v>25000</v>
      </c>
      <c r="R7" s="10"/>
      <c r="S7" s="58">
        <v>0</v>
      </c>
      <c r="T7" s="64">
        <v>0</v>
      </c>
      <c r="U7" s="3">
        <v>0</v>
      </c>
      <c r="V7" s="11">
        <v>3</v>
      </c>
      <c r="W7" s="9">
        <v>0</v>
      </c>
    </row>
    <row r="8" spans="1:23" ht="30" customHeight="1" x14ac:dyDescent="0.5">
      <c r="A8" s="2" t="s">
        <v>27</v>
      </c>
      <c r="B8" s="6" t="s">
        <v>28</v>
      </c>
      <c r="C8" s="42" t="s">
        <v>99</v>
      </c>
      <c r="D8" s="6" t="s">
        <v>100</v>
      </c>
      <c r="E8" s="2"/>
      <c r="F8" s="2"/>
      <c r="G8" s="3">
        <v>0</v>
      </c>
      <c r="H8" s="5" t="s">
        <v>130</v>
      </c>
      <c r="I8" s="5" t="s">
        <v>131</v>
      </c>
      <c r="J8" s="3">
        <v>0</v>
      </c>
      <c r="K8" s="3">
        <v>0</v>
      </c>
      <c r="L8" s="7">
        <v>1400000</v>
      </c>
      <c r="M8" s="4">
        <v>26</v>
      </c>
      <c r="N8" s="7">
        <v>300000</v>
      </c>
      <c r="O8" s="9">
        <v>0</v>
      </c>
      <c r="P8" s="9">
        <v>100000</v>
      </c>
      <c r="Q8" s="9">
        <v>25000</v>
      </c>
      <c r="R8" s="10">
        <v>40000</v>
      </c>
      <c r="S8" s="58">
        <v>0</v>
      </c>
      <c r="T8" s="64">
        <v>0</v>
      </c>
      <c r="U8" s="3">
        <v>0</v>
      </c>
      <c r="V8" s="11">
        <v>6</v>
      </c>
      <c r="W8" s="9">
        <v>0</v>
      </c>
    </row>
    <row r="9" spans="1:23" ht="40.9" customHeight="1" x14ac:dyDescent="0.5">
      <c r="A9" s="20" t="s">
        <v>27</v>
      </c>
      <c r="B9" s="6" t="s">
        <v>28</v>
      </c>
      <c r="C9" s="44" t="s">
        <v>52</v>
      </c>
      <c r="D9" s="21" t="s">
        <v>53</v>
      </c>
      <c r="E9" s="2"/>
      <c r="F9" s="2"/>
      <c r="G9" s="3">
        <v>0</v>
      </c>
      <c r="H9" s="5" t="s">
        <v>130</v>
      </c>
      <c r="I9" s="5" t="s">
        <v>131</v>
      </c>
      <c r="J9" s="22">
        <v>0</v>
      </c>
      <c r="K9" s="22">
        <v>0</v>
      </c>
      <c r="L9" s="25">
        <v>1800000</v>
      </c>
      <c r="M9" s="4">
        <v>26</v>
      </c>
      <c r="N9" s="22">
        <v>0</v>
      </c>
      <c r="O9" s="25">
        <v>0</v>
      </c>
      <c r="P9" s="25">
        <v>100000</v>
      </c>
      <c r="Q9" s="25">
        <v>25000</v>
      </c>
      <c r="R9" s="26">
        <v>40000</v>
      </c>
      <c r="S9" s="59">
        <v>0</v>
      </c>
      <c r="T9" s="66">
        <v>0</v>
      </c>
      <c r="U9" s="28"/>
      <c r="V9" s="27">
        <v>5</v>
      </c>
      <c r="W9" s="25">
        <v>0</v>
      </c>
    </row>
    <row r="10" spans="1:23" ht="30" customHeight="1" x14ac:dyDescent="0.5">
      <c r="A10" s="2" t="s">
        <v>27</v>
      </c>
      <c r="B10" s="6" t="s">
        <v>28</v>
      </c>
      <c r="C10" s="42" t="s">
        <v>97</v>
      </c>
      <c r="D10" s="6" t="s">
        <v>98</v>
      </c>
      <c r="E10" s="2"/>
      <c r="F10" s="2"/>
      <c r="G10" s="3">
        <v>0</v>
      </c>
      <c r="H10" s="5" t="s">
        <v>130</v>
      </c>
      <c r="I10" s="5" t="s">
        <v>131</v>
      </c>
      <c r="J10" s="3">
        <v>0</v>
      </c>
      <c r="K10" s="3">
        <v>0</v>
      </c>
      <c r="L10" s="8"/>
      <c r="M10" s="4">
        <v>26</v>
      </c>
      <c r="N10" s="7">
        <v>250000</v>
      </c>
      <c r="O10" s="9"/>
      <c r="P10" s="9">
        <v>0</v>
      </c>
      <c r="Q10" s="9">
        <v>0</v>
      </c>
      <c r="R10" s="10"/>
      <c r="S10" s="58">
        <v>75000</v>
      </c>
      <c r="T10" s="64">
        <v>0</v>
      </c>
      <c r="U10" s="3">
        <v>0</v>
      </c>
      <c r="V10" s="11">
        <v>13</v>
      </c>
      <c r="W10" s="9">
        <v>0</v>
      </c>
    </row>
    <row r="11" spans="1:23" ht="30" customHeight="1" x14ac:dyDescent="0.5">
      <c r="A11" s="2" t="s">
        <v>27</v>
      </c>
      <c r="B11" s="6" t="s">
        <v>28</v>
      </c>
      <c r="C11" s="42" t="s">
        <v>46</v>
      </c>
      <c r="D11" s="6" t="s">
        <v>47</v>
      </c>
      <c r="E11" s="2"/>
      <c r="F11" s="2"/>
      <c r="G11" s="3">
        <v>0</v>
      </c>
      <c r="H11" s="5" t="s">
        <v>130</v>
      </c>
      <c r="I11" s="5" t="s">
        <v>131</v>
      </c>
      <c r="J11" s="3">
        <v>0</v>
      </c>
      <c r="K11" s="3">
        <v>0</v>
      </c>
      <c r="L11" s="8"/>
      <c r="M11" s="4">
        <v>26</v>
      </c>
      <c r="N11" s="7">
        <v>250000</v>
      </c>
      <c r="O11" s="9"/>
      <c r="P11" s="9">
        <v>0</v>
      </c>
      <c r="Q11" s="9">
        <v>0</v>
      </c>
      <c r="R11" s="10">
        <v>40000</v>
      </c>
      <c r="S11" s="58">
        <v>0</v>
      </c>
      <c r="T11" s="64">
        <v>0</v>
      </c>
      <c r="U11" s="3">
        <v>0</v>
      </c>
      <c r="V11" s="11">
        <v>10</v>
      </c>
      <c r="W11" s="9">
        <v>0</v>
      </c>
    </row>
    <row r="12" spans="1:23" ht="30" customHeight="1" x14ac:dyDescent="0.5">
      <c r="A12" s="2" t="s">
        <v>27</v>
      </c>
      <c r="B12" s="6" t="s">
        <v>28</v>
      </c>
      <c r="C12" s="42" t="s">
        <v>50</v>
      </c>
      <c r="D12" s="6" t="s">
        <v>51</v>
      </c>
      <c r="E12" s="2"/>
      <c r="F12" s="2"/>
      <c r="G12" s="3">
        <v>0</v>
      </c>
      <c r="H12" s="5" t="s">
        <v>130</v>
      </c>
      <c r="I12" s="5" t="s">
        <v>131</v>
      </c>
      <c r="J12" s="3">
        <v>0</v>
      </c>
      <c r="K12" s="3">
        <v>0</v>
      </c>
      <c r="L12" s="7">
        <v>1700000</v>
      </c>
      <c r="M12" s="4">
        <v>26</v>
      </c>
      <c r="N12" s="7">
        <v>500000</v>
      </c>
      <c r="O12" s="9">
        <v>100000</v>
      </c>
      <c r="P12" s="9">
        <v>100000</v>
      </c>
      <c r="Q12" s="9">
        <v>25000</v>
      </c>
      <c r="R12" s="10"/>
      <c r="S12" s="58">
        <v>0</v>
      </c>
      <c r="T12" s="64">
        <v>0</v>
      </c>
      <c r="U12" s="3">
        <v>0</v>
      </c>
      <c r="V12" s="11">
        <v>2</v>
      </c>
      <c r="W12" s="9"/>
    </row>
    <row r="13" spans="1:23" ht="30" customHeight="1" x14ac:dyDescent="0.5">
      <c r="A13" s="2" t="s">
        <v>27</v>
      </c>
      <c r="B13" s="6" t="s">
        <v>28</v>
      </c>
      <c r="C13" s="42" t="s">
        <v>33</v>
      </c>
      <c r="D13" s="6" t="s">
        <v>34</v>
      </c>
      <c r="E13" s="2"/>
      <c r="F13" s="2"/>
      <c r="G13" s="3">
        <v>0</v>
      </c>
      <c r="H13" s="5" t="s">
        <v>130</v>
      </c>
      <c r="I13" s="5" t="s">
        <v>131</v>
      </c>
      <c r="J13" s="3">
        <v>0</v>
      </c>
      <c r="K13" s="3">
        <v>0</v>
      </c>
      <c r="L13" s="7">
        <v>2000000</v>
      </c>
      <c r="M13" s="4">
        <v>26</v>
      </c>
      <c r="N13" s="7">
        <v>0</v>
      </c>
      <c r="O13" s="9">
        <v>0</v>
      </c>
      <c r="P13" s="9">
        <v>100000</v>
      </c>
      <c r="Q13" s="9">
        <v>25000</v>
      </c>
      <c r="R13" s="10">
        <v>10000</v>
      </c>
      <c r="S13" s="58">
        <v>0</v>
      </c>
      <c r="T13" s="64">
        <v>0</v>
      </c>
      <c r="U13" s="3">
        <v>0</v>
      </c>
      <c r="V13" s="11">
        <v>3</v>
      </c>
      <c r="W13" s="9">
        <v>0</v>
      </c>
    </row>
    <row r="14" spans="1:23" ht="30" customHeight="1" x14ac:dyDescent="0.5">
      <c r="A14" s="2" t="s">
        <v>27</v>
      </c>
      <c r="B14" s="6" t="s">
        <v>28</v>
      </c>
      <c r="C14" s="42" t="s">
        <v>38</v>
      </c>
      <c r="D14" s="6" t="s">
        <v>39</v>
      </c>
      <c r="E14" s="2"/>
      <c r="F14" s="2"/>
      <c r="G14" s="3">
        <v>0</v>
      </c>
      <c r="H14" s="5" t="s">
        <v>130</v>
      </c>
      <c r="I14" s="5" t="s">
        <v>131</v>
      </c>
      <c r="J14" s="3">
        <v>0</v>
      </c>
      <c r="K14" s="3">
        <v>0</v>
      </c>
      <c r="L14" s="7">
        <v>2000000</v>
      </c>
      <c r="M14" s="4">
        <v>26</v>
      </c>
      <c r="N14" s="7">
        <v>0</v>
      </c>
      <c r="O14" s="9"/>
      <c r="P14" s="9">
        <v>100000</v>
      </c>
      <c r="Q14" s="9">
        <v>25000</v>
      </c>
      <c r="R14" s="10"/>
      <c r="S14" s="58">
        <v>0</v>
      </c>
      <c r="T14" s="64">
        <v>0</v>
      </c>
      <c r="U14" s="3">
        <v>0</v>
      </c>
      <c r="V14" s="11">
        <v>2</v>
      </c>
      <c r="W14" s="9">
        <v>0</v>
      </c>
    </row>
    <row r="15" spans="1:23" ht="30" customHeight="1" x14ac:dyDescent="0.5">
      <c r="A15" s="2" t="s">
        <v>27</v>
      </c>
      <c r="B15" s="6" t="s">
        <v>28</v>
      </c>
      <c r="C15" s="42" t="s">
        <v>103</v>
      </c>
      <c r="D15" s="6" t="s">
        <v>104</v>
      </c>
      <c r="E15" s="2"/>
      <c r="F15" s="2"/>
      <c r="G15" s="3">
        <v>0</v>
      </c>
      <c r="H15" s="5" t="s">
        <v>130</v>
      </c>
      <c r="I15" s="5" t="s">
        <v>131</v>
      </c>
      <c r="J15" s="3">
        <v>0</v>
      </c>
      <c r="K15" s="3">
        <v>0</v>
      </c>
      <c r="L15" s="7">
        <v>1700000</v>
      </c>
      <c r="M15" s="4">
        <v>26</v>
      </c>
      <c r="N15" s="7">
        <v>0</v>
      </c>
      <c r="O15" s="9">
        <v>0</v>
      </c>
      <c r="P15" s="9">
        <v>100000</v>
      </c>
      <c r="Q15" s="9">
        <v>25000</v>
      </c>
      <c r="R15" s="10">
        <v>120000</v>
      </c>
      <c r="S15" s="58">
        <v>0</v>
      </c>
      <c r="T15" s="64"/>
      <c r="U15" s="3">
        <v>0</v>
      </c>
      <c r="V15" s="11">
        <v>12</v>
      </c>
      <c r="W15" s="9">
        <v>0</v>
      </c>
    </row>
    <row r="16" spans="1:23" ht="30" customHeight="1" x14ac:dyDescent="0.5">
      <c r="A16" s="2" t="s">
        <v>27</v>
      </c>
      <c r="B16" s="6" t="s">
        <v>28</v>
      </c>
      <c r="C16" s="42" t="s">
        <v>42</v>
      </c>
      <c r="D16" s="6" t="s">
        <v>43</v>
      </c>
      <c r="E16" s="2"/>
      <c r="F16" s="2"/>
      <c r="G16" s="3">
        <v>0</v>
      </c>
      <c r="H16" s="5" t="s">
        <v>130</v>
      </c>
      <c r="I16" s="5" t="s">
        <v>131</v>
      </c>
      <c r="J16" s="3">
        <v>0</v>
      </c>
      <c r="K16" s="3">
        <v>0</v>
      </c>
      <c r="L16" s="7">
        <v>1400000</v>
      </c>
      <c r="M16" s="4">
        <v>26</v>
      </c>
      <c r="N16" s="7">
        <v>300000</v>
      </c>
      <c r="O16" s="9">
        <v>280000</v>
      </c>
      <c r="P16" s="9">
        <v>100000</v>
      </c>
      <c r="Q16" s="9">
        <v>25000</v>
      </c>
      <c r="R16" s="10"/>
      <c r="S16" s="58">
        <v>0</v>
      </c>
      <c r="T16" s="64">
        <v>0</v>
      </c>
      <c r="U16" s="3">
        <v>0</v>
      </c>
      <c r="V16" s="11">
        <v>5</v>
      </c>
      <c r="W16" s="9">
        <v>0</v>
      </c>
    </row>
    <row r="17" spans="1:23" ht="30" customHeight="1" x14ac:dyDescent="0.5">
      <c r="A17" s="2" t="s">
        <v>27</v>
      </c>
      <c r="B17" s="6" t="s">
        <v>28</v>
      </c>
      <c r="C17" s="42" t="s">
        <v>58</v>
      </c>
      <c r="D17" s="6" t="s">
        <v>59</v>
      </c>
      <c r="E17" s="2"/>
      <c r="F17" s="2"/>
      <c r="G17" s="3">
        <v>0</v>
      </c>
      <c r="H17" s="5" t="s">
        <v>130</v>
      </c>
      <c r="I17" s="5" t="s">
        <v>131</v>
      </c>
      <c r="J17" s="3">
        <v>0</v>
      </c>
      <c r="K17" s="3">
        <v>0</v>
      </c>
      <c r="L17" s="7">
        <v>1800000</v>
      </c>
      <c r="M17" s="4">
        <v>26</v>
      </c>
      <c r="N17" s="7">
        <v>0</v>
      </c>
      <c r="O17" s="9">
        <v>280000</v>
      </c>
      <c r="P17" s="9">
        <v>100000</v>
      </c>
      <c r="Q17" s="9">
        <v>25000</v>
      </c>
      <c r="R17" s="10"/>
      <c r="S17" s="58">
        <v>0</v>
      </c>
      <c r="T17" s="64">
        <v>0</v>
      </c>
      <c r="U17" s="3">
        <v>0</v>
      </c>
      <c r="V17" s="11">
        <v>1</v>
      </c>
      <c r="W17" s="9">
        <v>0</v>
      </c>
    </row>
    <row r="18" spans="1:23" ht="30" customHeight="1" x14ac:dyDescent="0.5">
      <c r="A18" s="2" t="s">
        <v>27</v>
      </c>
      <c r="B18" s="6" t="s">
        <v>28</v>
      </c>
      <c r="C18" s="42" t="s">
        <v>36</v>
      </c>
      <c r="D18" s="6" t="s">
        <v>37</v>
      </c>
      <c r="E18" s="2"/>
      <c r="F18" s="2"/>
      <c r="G18" s="3">
        <v>0</v>
      </c>
      <c r="H18" s="5" t="s">
        <v>130</v>
      </c>
      <c r="I18" s="5" t="s">
        <v>131</v>
      </c>
      <c r="J18" s="3">
        <v>0</v>
      </c>
      <c r="K18" s="3">
        <v>0</v>
      </c>
      <c r="L18" s="7">
        <v>1400000</v>
      </c>
      <c r="M18" s="4">
        <v>26</v>
      </c>
      <c r="N18" s="7">
        <v>300000</v>
      </c>
      <c r="O18" s="9">
        <v>280000</v>
      </c>
      <c r="P18" s="9">
        <v>100000</v>
      </c>
      <c r="Q18" s="9">
        <v>25000</v>
      </c>
      <c r="R18" s="10">
        <v>20000</v>
      </c>
      <c r="S18" s="58">
        <v>0</v>
      </c>
      <c r="T18" s="64">
        <v>0</v>
      </c>
      <c r="U18" s="3">
        <v>0</v>
      </c>
      <c r="V18" s="11">
        <v>4</v>
      </c>
      <c r="W18" s="9">
        <v>0</v>
      </c>
    </row>
    <row r="19" spans="1:23" ht="30" customHeight="1" x14ac:dyDescent="0.5">
      <c r="A19" s="2" t="s">
        <v>27</v>
      </c>
      <c r="B19" s="6" t="s">
        <v>35</v>
      </c>
      <c r="C19" s="42" t="s">
        <v>101</v>
      </c>
      <c r="D19" s="6" t="s">
        <v>102</v>
      </c>
      <c r="E19" s="2" t="s">
        <v>1</v>
      </c>
      <c r="F19" s="2"/>
      <c r="G19" s="3">
        <v>0</v>
      </c>
      <c r="H19" s="5" t="s">
        <v>130</v>
      </c>
      <c r="I19" s="5" t="s">
        <v>131</v>
      </c>
      <c r="J19" s="3">
        <v>0</v>
      </c>
      <c r="K19" s="3">
        <v>0</v>
      </c>
      <c r="L19" s="7">
        <v>2000000</v>
      </c>
      <c r="M19" s="4">
        <v>26</v>
      </c>
      <c r="N19" s="7">
        <v>0</v>
      </c>
      <c r="O19" s="9"/>
      <c r="P19" s="9">
        <v>100000</v>
      </c>
      <c r="Q19" s="9">
        <v>25000</v>
      </c>
      <c r="R19" s="10">
        <v>10000</v>
      </c>
      <c r="S19" s="58">
        <v>0</v>
      </c>
      <c r="T19" s="64"/>
      <c r="U19" s="3">
        <v>0</v>
      </c>
      <c r="V19" s="11">
        <v>5</v>
      </c>
      <c r="W19" s="9">
        <v>0</v>
      </c>
    </row>
    <row r="20" spans="1:23" ht="30" customHeight="1" x14ac:dyDescent="0.5">
      <c r="A20" s="2" t="s">
        <v>27</v>
      </c>
      <c r="B20" s="6" t="s">
        <v>35</v>
      </c>
      <c r="C20" s="42" t="s">
        <v>40</v>
      </c>
      <c r="D20" s="6" t="s">
        <v>41</v>
      </c>
      <c r="E20" s="2" t="s">
        <v>1</v>
      </c>
      <c r="F20" s="2"/>
      <c r="G20" s="3">
        <v>0</v>
      </c>
      <c r="H20" s="5" t="s">
        <v>130</v>
      </c>
      <c r="I20" s="5" t="s">
        <v>131</v>
      </c>
      <c r="J20" s="3">
        <v>0</v>
      </c>
      <c r="K20" s="3">
        <v>0</v>
      </c>
      <c r="L20" s="7">
        <v>1400000</v>
      </c>
      <c r="M20" s="4">
        <v>26</v>
      </c>
      <c r="N20" s="7">
        <v>300000</v>
      </c>
      <c r="O20" s="9">
        <v>280000</v>
      </c>
      <c r="P20" s="9">
        <v>100000</v>
      </c>
      <c r="Q20" s="9">
        <v>25000</v>
      </c>
      <c r="R20" s="10"/>
      <c r="S20" s="58">
        <v>0</v>
      </c>
      <c r="T20" s="64">
        <v>0</v>
      </c>
      <c r="U20" s="3">
        <v>0</v>
      </c>
      <c r="V20" s="11">
        <v>2</v>
      </c>
      <c r="W20" s="9">
        <v>0</v>
      </c>
    </row>
    <row r="21" spans="1:23" ht="30" customHeight="1" x14ac:dyDescent="0.5">
      <c r="A21" s="2" t="s">
        <v>27</v>
      </c>
      <c r="B21" s="6" t="s">
        <v>35</v>
      </c>
      <c r="C21" s="42" t="s">
        <v>56</v>
      </c>
      <c r="D21" s="6" t="s">
        <v>57</v>
      </c>
      <c r="E21" s="2" t="s">
        <v>1</v>
      </c>
      <c r="F21" s="2"/>
      <c r="G21" s="3">
        <v>0</v>
      </c>
      <c r="H21" s="5" t="s">
        <v>130</v>
      </c>
      <c r="I21" s="5" t="s">
        <v>131</v>
      </c>
      <c r="J21" s="3">
        <v>0</v>
      </c>
      <c r="K21" s="3">
        <v>0</v>
      </c>
      <c r="L21" s="7">
        <v>1700000</v>
      </c>
      <c r="M21" s="4">
        <v>26</v>
      </c>
      <c r="N21" s="7">
        <v>0</v>
      </c>
      <c r="O21" s="9">
        <v>280000</v>
      </c>
      <c r="P21" s="9">
        <v>100000</v>
      </c>
      <c r="Q21" s="9">
        <v>25000</v>
      </c>
      <c r="R21" s="10">
        <v>30000</v>
      </c>
      <c r="S21" s="58">
        <v>0</v>
      </c>
      <c r="T21" s="64">
        <v>0</v>
      </c>
      <c r="U21" s="3">
        <v>0</v>
      </c>
      <c r="V21" s="11">
        <v>1</v>
      </c>
      <c r="W21" s="9">
        <v>0</v>
      </c>
    </row>
    <row r="22" spans="1:23" ht="30" customHeight="1" x14ac:dyDescent="0.5">
      <c r="A22" s="2" t="s">
        <v>27</v>
      </c>
      <c r="B22" s="6" t="s">
        <v>35</v>
      </c>
      <c r="C22" s="42" t="s">
        <v>44</v>
      </c>
      <c r="D22" s="6" t="s">
        <v>45</v>
      </c>
      <c r="E22" s="2" t="s">
        <v>1</v>
      </c>
      <c r="F22" s="2"/>
      <c r="G22" s="3">
        <v>0</v>
      </c>
      <c r="H22" s="5" t="s">
        <v>130</v>
      </c>
      <c r="I22" s="5" t="s">
        <v>131</v>
      </c>
      <c r="J22" s="3">
        <v>0</v>
      </c>
      <c r="K22" s="3">
        <v>0</v>
      </c>
      <c r="L22" s="7">
        <v>1500000</v>
      </c>
      <c r="M22" s="4">
        <v>26</v>
      </c>
      <c r="N22" s="7">
        <v>300000</v>
      </c>
      <c r="O22" s="9">
        <v>280000</v>
      </c>
      <c r="P22" s="9">
        <v>100000</v>
      </c>
      <c r="Q22" s="9">
        <v>25000</v>
      </c>
      <c r="R22" s="10"/>
      <c r="S22" s="58">
        <v>0</v>
      </c>
      <c r="T22" s="64">
        <v>0</v>
      </c>
      <c r="U22" s="3">
        <v>0</v>
      </c>
      <c r="V22" s="11">
        <v>2</v>
      </c>
      <c r="W22" s="9">
        <v>0</v>
      </c>
    </row>
    <row r="23" spans="1:23" ht="30" customHeight="1" x14ac:dyDescent="0.5">
      <c r="A23" s="2" t="s">
        <v>27</v>
      </c>
      <c r="B23" s="6" t="s">
        <v>35</v>
      </c>
      <c r="C23" s="42" t="s">
        <v>60</v>
      </c>
      <c r="D23" s="6" t="s">
        <v>61</v>
      </c>
      <c r="E23" s="2" t="s">
        <v>1</v>
      </c>
      <c r="F23" s="2"/>
      <c r="G23" s="3">
        <v>0</v>
      </c>
      <c r="H23" s="5" t="s">
        <v>130</v>
      </c>
      <c r="I23" s="5" t="s">
        <v>131</v>
      </c>
      <c r="J23" s="3">
        <v>0</v>
      </c>
      <c r="K23" s="3">
        <v>0</v>
      </c>
      <c r="L23" s="7">
        <v>2000000</v>
      </c>
      <c r="M23" s="4">
        <v>26</v>
      </c>
      <c r="N23" s="7">
        <v>0</v>
      </c>
      <c r="O23" s="9">
        <v>280000</v>
      </c>
      <c r="P23" s="9">
        <v>100000</v>
      </c>
      <c r="Q23" s="9">
        <v>25000</v>
      </c>
      <c r="R23" s="10"/>
      <c r="S23" s="58">
        <v>0</v>
      </c>
      <c r="T23" s="64">
        <v>0</v>
      </c>
      <c r="U23" s="3">
        <v>0</v>
      </c>
      <c r="V23" s="11">
        <v>4</v>
      </c>
      <c r="W23" s="9">
        <v>0</v>
      </c>
    </row>
    <row r="24" spans="1:23" ht="30" customHeight="1" x14ac:dyDescent="0.5">
      <c r="A24" s="2" t="s">
        <v>27</v>
      </c>
      <c r="B24" s="6" t="s">
        <v>35</v>
      </c>
      <c r="C24" s="42" t="s">
        <v>48</v>
      </c>
      <c r="D24" s="6" t="s">
        <v>49</v>
      </c>
      <c r="E24" s="2" t="s">
        <v>1</v>
      </c>
      <c r="F24" s="2"/>
      <c r="G24" s="3">
        <v>0</v>
      </c>
      <c r="H24" s="5" t="s">
        <v>130</v>
      </c>
      <c r="I24" s="5" t="s">
        <v>131</v>
      </c>
      <c r="J24" s="3">
        <v>0</v>
      </c>
      <c r="K24" s="3">
        <v>0</v>
      </c>
      <c r="L24" s="7"/>
      <c r="M24" s="4">
        <v>26</v>
      </c>
      <c r="N24" s="7">
        <v>0</v>
      </c>
      <c r="O24" s="9"/>
      <c r="P24" s="9"/>
      <c r="Q24" s="9"/>
      <c r="R24" s="10"/>
      <c r="S24" s="58">
        <v>0</v>
      </c>
      <c r="T24" s="64">
        <v>0</v>
      </c>
      <c r="U24" s="3">
        <v>0</v>
      </c>
      <c r="V24" s="11">
        <v>13</v>
      </c>
      <c r="W24" s="9">
        <v>0</v>
      </c>
    </row>
    <row r="25" spans="1:23" ht="30" customHeight="1" x14ac:dyDescent="0.5">
      <c r="A25" s="2" t="s">
        <v>27</v>
      </c>
      <c r="B25" s="6" t="s">
        <v>35</v>
      </c>
      <c r="C25" s="42" t="s">
        <v>65</v>
      </c>
      <c r="D25" s="6" t="s">
        <v>66</v>
      </c>
      <c r="E25" s="2" t="s">
        <v>1</v>
      </c>
      <c r="F25" s="2"/>
      <c r="G25" s="3">
        <v>0</v>
      </c>
      <c r="H25" s="5" t="s">
        <v>130</v>
      </c>
      <c r="I25" s="5" t="s">
        <v>131</v>
      </c>
      <c r="J25" s="3">
        <v>0</v>
      </c>
      <c r="K25" s="3">
        <v>0</v>
      </c>
      <c r="L25" s="7">
        <v>1850000</v>
      </c>
      <c r="M25" s="4">
        <v>26</v>
      </c>
      <c r="N25" s="7">
        <v>150000</v>
      </c>
      <c r="O25" s="9">
        <v>0</v>
      </c>
      <c r="P25" s="9">
        <v>100000</v>
      </c>
      <c r="Q25" s="9">
        <v>25000</v>
      </c>
      <c r="R25" s="10"/>
      <c r="S25" s="58">
        <v>0</v>
      </c>
      <c r="T25" s="64">
        <v>0</v>
      </c>
      <c r="U25" s="3">
        <v>0</v>
      </c>
      <c r="V25" s="11">
        <v>3</v>
      </c>
      <c r="W25" s="9">
        <v>0</v>
      </c>
    </row>
    <row r="26" spans="1:23" ht="30" customHeight="1" x14ac:dyDescent="0.5">
      <c r="A26" s="2" t="s">
        <v>27</v>
      </c>
      <c r="B26" s="6" t="s">
        <v>35</v>
      </c>
      <c r="C26" s="42" t="s">
        <v>73</v>
      </c>
      <c r="D26" s="6" t="s">
        <v>74</v>
      </c>
      <c r="E26" s="2" t="s">
        <v>1</v>
      </c>
      <c r="F26" s="2"/>
      <c r="G26" s="3">
        <v>0</v>
      </c>
      <c r="H26" s="5" t="s">
        <v>130</v>
      </c>
      <c r="I26" s="5" t="s">
        <v>131</v>
      </c>
      <c r="J26" s="3">
        <v>0</v>
      </c>
      <c r="K26" s="3">
        <v>0</v>
      </c>
      <c r="L26" s="7">
        <v>1800000</v>
      </c>
      <c r="M26" s="4">
        <v>26</v>
      </c>
      <c r="N26" s="7">
        <v>0</v>
      </c>
      <c r="O26" s="9"/>
      <c r="P26" s="9">
        <v>100000</v>
      </c>
      <c r="Q26" s="9">
        <v>25000</v>
      </c>
      <c r="R26" s="10"/>
      <c r="S26" s="58">
        <v>0</v>
      </c>
      <c r="T26" s="64">
        <v>100000</v>
      </c>
      <c r="U26" s="3">
        <v>0</v>
      </c>
      <c r="V26" s="11">
        <v>1</v>
      </c>
      <c r="W26" s="9">
        <v>0</v>
      </c>
    </row>
    <row r="27" spans="1:23" ht="30" customHeight="1" x14ac:dyDescent="0.5">
      <c r="A27" s="2" t="s">
        <v>27</v>
      </c>
      <c r="B27" s="6" t="s">
        <v>35</v>
      </c>
      <c r="C27" s="42" t="s">
        <v>69</v>
      </c>
      <c r="D27" s="6" t="s">
        <v>70</v>
      </c>
      <c r="E27" s="2" t="s">
        <v>1</v>
      </c>
      <c r="F27" s="2"/>
      <c r="G27" s="3">
        <v>0</v>
      </c>
      <c r="H27" s="5" t="s">
        <v>130</v>
      </c>
      <c r="I27" s="5" t="s">
        <v>131</v>
      </c>
      <c r="J27" s="3">
        <v>0</v>
      </c>
      <c r="K27" s="3">
        <v>0</v>
      </c>
      <c r="L27" s="7">
        <v>2000000</v>
      </c>
      <c r="M27" s="4">
        <v>26</v>
      </c>
      <c r="N27" s="7">
        <v>0</v>
      </c>
      <c r="O27" s="9">
        <v>0</v>
      </c>
      <c r="P27" s="9">
        <v>100000</v>
      </c>
      <c r="Q27" s="9">
        <v>25000</v>
      </c>
      <c r="R27" s="10"/>
      <c r="S27" s="58">
        <v>0</v>
      </c>
      <c r="T27" s="64">
        <v>0</v>
      </c>
      <c r="U27" s="3">
        <v>0</v>
      </c>
      <c r="V27" s="11">
        <v>9</v>
      </c>
      <c r="W27" s="9">
        <v>0</v>
      </c>
    </row>
    <row r="28" spans="1:23" ht="34.9" customHeight="1" x14ac:dyDescent="0.5">
      <c r="A28" s="20" t="s">
        <v>27</v>
      </c>
      <c r="B28" s="6" t="s">
        <v>35</v>
      </c>
      <c r="C28" s="47" t="s">
        <v>136</v>
      </c>
      <c r="D28" s="20" t="s">
        <v>137</v>
      </c>
      <c r="E28" s="28"/>
      <c r="F28" s="2"/>
      <c r="G28" s="3">
        <v>0</v>
      </c>
      <c r="H28" s="5" t="s">
        <v>130</v>
      </c>
      <c r="I28" s="5" t="s">
        <v>131</v>
      </c>
      <c r="J28" s="22">
        <v>0</v>
      </c>
      <c r="K28" s="22">
        <v>0</v>
      </c>
      <c r="L28" s="28">
        <v>2000000</v>
      </c>
      <c r="M28" s="16">
        <v>26</v>
      </c>
      <c r="N28" s="28"/>
      <c r="O28" s="25">
        <v>0</v>
      </c>
      <c r="P28" s="28">
        <v>100000</v>
      </c>
      <c r="Q28" s="28">
        <v>25000</v>
      </c>
      <c r="R28" s="28"/>
      <c r="S28" s="59">
        <v>0</v>
      </c>
      <c r="T28" s="67"/>
      <c r="U28" s="28"/>
      <c r="V28" s="28">
        <v>1</v>
      </c>
      <c r="W28" s="25">
        <v>0</v>
      </c>
    </row>
    <row r="29" spans="1:23" ht="30" customHeight="1" x14ac:dyDescent="0.5">
      <c r="A29" s="2" t="s">
        <v>27</v>
      </c>
      <c r="B29" s="6" t="s">
        <v>35</v>
      </c>
      <c r="C29" s="44" t="s">
        <v>111</v>
      </c>
      <c r="D29" s="21" t="s">
        <v>112</v>
      </c>
      <c r="E29" s="2" t="s">
        <v>1</v>
      </c>
      <c r="F29" s="2"/>
      <c r="G29" s="3">
        <v>0</v>
      </c>
      <c r="H29" s="5" t="s">
        <v>130</v>
      </c>
      <c r="I29" s="5" t="s">
        <v>131</v>
      </c>
      <c r="J29" s="3">
        <v>0</v>
      </c>
      <c r="K29" s="3">
        <v>0</v>
      </c>
      <c r="L29" s="23">
        <v>2000000</v>
      </c>
      <c r="M29" s="4"/>
      <c r="N29" s="23"/>
      <c r="O29" s="9">
        <v>0</v>
      </c>
      <c r="P29" s="25"/>
      <c r="Q29" s="25"/>
      <c r="R29" s="26"/>
      <c r="S29" s="58">
        <v>0</v>
      </c>
      <c r="T29" s="66">
        <v>0</v>
      </c>
      <c r="U29" s="3">
        <v>0</v>
      </c>
      <c r="V29" s="27"/>
      <c r="W29" s="9">
        <v>0</v>
      </c>
    </row>
    <row r="30" spans="1:23" ht="30" customHeight="1" x14ac:dyDescent="0.5">
      <c r="A30" s="2" t="s">
        <v>27</v>
      </c>
      <c r="B30" s="6" t="s">
        <v>35</v>
      </c>
      <c r="C30" s="42" t="s">
        <v>95</v>
      </c>
      <c r="D30" s="6" t="s">
        <v>96</v>
      </c>
      <c r="E30" s="2" t="s">
        <v>1</v>
      </c>
      <c r="F30" s="2"/>
      <c r="G30" s="3">
        <v>0</v>
      </c>
      <c r="H30" s="5" t="s">
        <v>130</v>
      </c>
      <c r="I30" s="5" t="s">
        <v>131</v>
      </c>
      <c r="J30" s="3">
        <v>0</v>
      </c>
      <c r="K30" s="3">
        <v>0</v>
      </c>
      <c r="L30" s="7">
        <v>2100000</v>
      </c>
      <c r="M30" s="4">
        <v>26</v>
      </c>
      <c r="N30" s="7">
        <v>0</v>
      </c>
      <c r="O30" s="9">
        <v>0</v>
      </c>
      <c r="P30" s="9">
        <v>100000</v>
      </c>
      <c r="Q30" s="9">
        <v>25000</v>
      </c>
      <c r="R30" s="10">
        <v>250000</v>
      </c>
      <c r="S30" s="58">
        <v>0</v>
      </c>
      <c r="T30" s="64">
        <v>100000</v>
      </c>
      <c r="U30" s="3">
        <v>0</v>
      </c>
      <c r="V30" s="11">
        <v>3</v>
      </c>
      <c r="W30" s="9">
        <v>0</v>
      </c>
    </row>
    <row r="31" spans="1:23" ht="40.9" customHeight="1" x14ac:dyDescent="0.5">
      <c r="A31" s="20" t="s">
        <v>27</v>
      </c>
      <c r="B31" s="6" t="s">
        <v>35</v>
      </c>
      <c r="C31" s="47" t="s">
        <v>138</v>
      </c>
      <c r="D31" s="20" t="s">
        <v>139</v>
      </c>
      <c r="E31" s="28"/>
      <c r="F31" s="2"/>
      <c r="G31" s="3">
        <v>0</v>
      </c>
      <c r="H31" s="5" t="s">
        <v>130</v>
      </c>
      <c r="I31" s="5" t="s">
        <v>131</v>
      </c>
      <c r="J31" s="22">
        <v>0</v>
      </c>
      <c r="K31" s="22">
        <v>0</v>
      </c>
      <c r="L31" s="28">
        <v>1850000</v>
      </c>
      <c r="M31" s="16">
        <v>26</v>
      </c>
      <c r="N31" s="28">
        <v>150000</v>
      </c>
      <c r="O31" s="25">
        <v>0</v>
      </c>
      <c r="P31" s="28">
        <v>100000</v>
      </c>
      <c r="Q31" s="28">
        <v>25000</v>
      </c>
      <c r="R31" s="28"/>
      <c r="S31" s="59">
        <v>0</v>
      </c>
      <c r="T31" s="67">
        <v>100000</v>
      </c>
      <c r="U31" s="28"/>
      <c r="V31" s="28">
        <v>3</v>
      </c>
      <c r="W31" s="25"/>
    </row>
    <row r="32" spans="1:23" ht="30" customHeight="1" x14ac:dyDescent="0.5">
      <c r="A32" s="2" t="s">
        <v>27</v>
      </c>
      <c r="B32" s="6" t="s">
        <v>35</v>
      </c>
      <c r="C32" s="42" t="s">
        <v>62</v>
      </c>
      <c r="D32" s="6" t="s">
        <v>63</v>
      </c>
      <c r="E32" s="2" t="s">
        <v>1</v>
      </c>
      <c r="F32" s="2"/>
      <c r="G32" s="3">
        <v>0</v>
      </c>
      <c r="H32" s="5" t="s">
        <v>130</v>
      </c>
      <c r="I32" s="5" t="s">
        <v>131</v>
      </c>
      <c r="J32" s="3">
        <v>0</v>
      </c>
      <c r="K32" s="3">
        <v>0</v>
      </c>
      <c r="L32" s="7">
        <v>2000000</v>
      </c>
      <c r="M32" s="4">
        <v>26</v>
      </c>
      <c r="N32" s="7">
        <v>0</v>
      </c>
      <c r="O32" s="9">
        <v>0</v>
      </c>
      <c r="P32" s="9">
        <v>100000</v>
      </c>
      <c r="Q32" s="9">
        <v>25000</v>
      </c>
      <c r="R32" s="10">
        <v>20000</v>
      </c>
      <c r="S32" s="58">
        <v>0</v>
      </c>
      <c r="T32" s="64">
        <v>100000</v>
      </c>
      <c r="U32" s="3">
        <v>0</v>
      </c>
      <c r="V32" s="11">
        <v>1</v>
      </c>
      <c r="W32" s="9">
        <v>0</v>
      </c>
    </row>
    <row r="33" spans="1:23" ht="30" customHeight="1" x14ac:dyDescent="0.5">
      <c r="A33" s="2" t="s">
        <v>27</v>
      </c>
      <c r="B33" s="6" t="s">
        <v>35</v>
      </c>
      <c r="C33" s="42" t="s">
        <v>67</v>
      </c>
      <c r="D33" s="6" t="s">
        <v>68</v>
      </c>
      <c r="E33" s="2" t="s">
        <v>1</v>
      </c>
      <c r="F33" s="2"/>
      <c r="G33" s="3">
        <v>0</v>
      </c>
      <c r="H33" s="5" t="s">
        <v>130</v>
      </c>
      <c r="I33" s="5" t="s">
        <v>131</v>
      </c>
      <c r="J33" s="3">
        <v>0</v>
      </c>
      <c r="K33" s="3">
        <v>0</v>
      </c>
      <c r="L33" s="7">
        <v>1800000</v>
      </c>
      <c r="M33" s="4">
        <v>26</v>
      </c>
      <c r="N33" s="7">
        <v>200000</v>
      </c>
      <c r="O33" s="9">
        <v>0</v>
      </c>
      <c r="P33" s="9">
        <v>100000</v>
      </c>
      <c r="Q33" s="9">
        <v>25000</v>
      </c>
      <c r="R33" s="10"/>
      <c r="S33" s="58">
        <v>0</v>
      </c>
      <c r="T33" s="64">
        <v>0</v>
      </c>
      <c r="U33" s="3">
        <v>0</v>
      </c>
      <c r="V33" s="11">
        <v>3</v>
      </c>
      <c r="W33" s="9">
        <v>0</v>
      </c>
    </row>
    <row r="34" spans="1:23" ht="30" customHeight="1" x14ac:dyDescent="0.5">
      <c r="A34" s="2" t="s">
        <v>27</v>
      </c>
      <c r="B34" s="6" t="s">
        <v>35</v>
      </c>
      <c r="C34" s="42" t="s">
        <v>54</v>
      </c>
      <c r="D34" s="6" t="s">
        <v>55</v>
      </c>
      <c r="E34" s="2" t="s">
        <v>1</v>
      </c>
      <c r="F34" s="2"/>
      <c r="G34" s="3">
        <v>0</v>
      </c>
      <c r="H34" s="5" t="s">
        <v>130</v>
      </c>
      <c r="I34" s="5" t="s">
        <v>131</v>
      </c>
      <c r="J34" s="3">
        <v>0</v>
      </c>
      <c r="K34" s="3">
        <v>0</v>
      </c>
      <c r="L34" s="7">
        <v>2000000</v>
      </c>
      <c r="M34" s="4">
        <v>26</v>
      </c>
      <c r="N34" s="7">
        <v>0</v>
      </c>
      <c r="O34" s="9">
        <v>0</v>
      </c>
      <c r="P34" s="9"/>
      <c r="Q34" s="9">
        <v>25000</v>
      </c>
      <c r="R34" s="10">
        <v>200000</v>
      </c>
      <c r="S34" s="58">
        <v>0</v>
      </c>
      <c r="T34" s="64">
        <v>0</v>
      </c>
      <c r="U34" s="3">
        <v>0</v>
      </c>
      <c r="V34" s="11">
        <v>4</v>
      </c>
      <c r="W34" s="9"/>
    </row>
    <row r="35" spans="1:23" ht="30" customHeight="1" x14ac:dyDescent="0.5">
      <c r="A35" s="2" t="s">
        <v>27</v>
      </c>
      <c r="B35" s="6" t="s">
        <v>64</v>
      </c>
      <c r="C35" s="42" t="s">
        <v>71</v>
      </c>
      <c r="D35" s="6" t="s">
        <v>72</v>
      </c>
      <c r="E35" s="2"/>
      <c r="F35" s="2"/>
      <c r="G35" s="3">
        <v>0</v>
      </c>
      <c r="H35" s="5" t="s">
        <v>130</v>
      </c>
      <c r="I35" s="5" t="s">
        <v>131</v>
      </c>
      <c r="J35" s="3">
        <v>0</v>
      </c>
      <c r="K35" s="3">
        <v>0</v>
      </c>
      <c r="L35" s="7">
        <v>2000000</v>
      </c>
      <c r="M35" s="4">
        <v>26</v>
      </c>
      <c r="N35" s="7">
        <v>0</v>
      </c>
      <c r="O35" s="9">
        <v>0</v>
      </c>
      <c r="P35" s="9">
        <v>100000</v>
      </c>
      <c r="Q35" s="9">
        <v>25000</v>
      </c>
      <c r="R35" s="10">
        <v>40000</v>
      </c>
      <c r="S35" s="58">
        <v>0</v>
      </c>
      <c r="T35" s="64">
        <v>0</v>
      </c>
      <c r="U35" s="3">
        <v>0</v>
      </c>
      <c r="V35" s="11">
        <v>6</v>
      </c>
      <c r="W35" s="9">
        <v>0</v>
      </c>
    </row>
    <row r="36" spans="1:23" ht="30" customHeight="1" x14ac:dyDescent="0.5">
      <c r="A36" s="2" t="s">
        <v>27</v>
      </c>
      <c r="B36" s="6" t="s">
        <v>64</v>
      </c>
      <c r="C36" s="42" t="s">
        <v>88</v>
      </c>
      <c r="D36" s="6" t="s">
        <v>89</v>
      </c>
      <c r="E36" s="2"/>
      <c r="F36" s="2"/>
      <c r="G36" s="3">
        <v>0</v>
      </c>
      <c r="H36" s="5" t="s">
        <v>130</v>
      </c>
      <c r="I36" s="5" t="s">
        <v>131</v>
      </c>
      <c r="J36" s="3">
        <v>0</v>
      </c>
      <c r="K36" s="3">
        <v>0</v>
      </c>
      <c r="L36" s="7">
        <v>2100000</v>
      </c>
      <c r="M36" s="4">
        <v>26</v>
      </c>
      <c r="N36" s="7">
        <v>0</v>
      </c>
      <c r="P36" s="9">
        <v>100000</v>
      </c>
      <c r="Q36" s="9">
        <v>25000</v>
      </c>
      <c r="R36" s="10">
        <v>10000</v>
      </c>
      <c r="S36" s="58">
        <v>0</v>
      </c>
      <c r="T36" s="64">
        <v>0</v>
      </c>
      <c r="U36" s="3">
        <v>0</v>
      </c>
      <c r="V36" s="11">
        <v>3</v>
      </c>
      <c r="W36" s="9"/>
    </row>
    <row r="37" spans="1:23" ht="30" customHeight="1" x14ac:dyDescent="0.5">
      <c r="A37" s="2" t="s">
        <v>27</v>
      </c>
      <c r="B37" s="6" t="s">
        <v>64</v>
      </c>
      <c r="C37" s="44" t="s">
        <v>113</v>
      </c>
      <c r="D37" s="21" t="s">
        <v>114</v>
      </c>
      <c r="E37" s="2"/>
      <c r="F37" s="2"/>
      <c r="G37" s="3">
        <v>0</v>
      </c>
      <c r="H37" s="5" t="s">
        <v>130</v>
      </c>
      <c r="I37" s="5" t="s">
        <v>131</v>
      </c>
      <c r="J37" s="3">
        <v>0</v>
      </c>
      <c r="K37" s="3">
        <v>0</v>
      </c>
      <c r="L37" s="23">
        <v>2100000</v>
      </c>
      <c r="M37" s="4">
        <v>26</v>
      </c>
      <c r="N37" s="23">
        <v>0</v>
      </c>
      <c r="O37" s="9"/>
      <c r="P37" s="25">
        <v>100000</v>
      </c>
      <c r="Q37" s="25">
        <v>25000</v>
      </c>
      <c r="R37" s="26"/>
      <c r="S37" s="58">
        <v>0</v>
      </c>
      <c r="T37" s="66">
        <v>0</v>
      </c>
      <c r="U37" s="3">
        <v>0</v>
      </c>
      <c r="V37" s="27">
        <v>5</v>
      </c>
      <c r="W37" s="9">
        <v>0</v>
      </c>
    </row>
    <row r="38" spans="1:23" ht="30" customHeight="1" x14ac:dyDescent="0.5">
      <c r="A38" s="2" t="s">
        <v>27</v>
      </c>
      <c r="B38" s="6" t="s">
        <v>64</v>
      </c>
      <c r="C38" s="44" t="s">
        <v>84</v>
      </c>
      <c r="D38" s="21" t="s">
        <v>85</v>
      </c>
      <c r="E38" s="2"/>
      <c r="F38" s="2"/>
      <c r="G38" s="3">
        <v>0</v>
      </c>
      <c r="H38" s="5" t="s">
        <v>130</v>
      </c>
      <c r="I38" s="5" t="s">
        <v>131</v>
      </c>
      <c r="J38" s="3">
        <v>0</v>
      </c>
      <c r="K38" s="3">
        <v>0</v>
      </c>
      <c r="L38" s="23">
        <v>1800000</v>
      </c>
      <c r="M38" s="4">
        <v>26</v>
      </c>
      <c r="N38" s="23">
        <v>300000</v>
      </c>
      <c r="O38" s="9">
        <v>100000</v>
      </c>
      <c r="P38" s="25">
        <v>100000</v>
      </c>
      <c r="Q38" s="25">
        <v>25000</v>
      </c>
      <c r="R38" s="26">
        <v>50000</v>
      </c>
      <c r="S38" s="58">
        <v>0</v>
      </c>
      <c r="T38" s="66">
        <v>0</v>
      </c>
      <c r="U38" s="3">
        <v>0</v>
      </c>
      <c r="V38" s="27">
        <v>1</v>
      </c>
      <c r="W38" s="9">
        <v>0</v>
      </c>
    </row>
    <row r="39" spans="1:23" ht="30" customHeight="1" x14ac:dyDescent="0.5">
      <c r="A39" s="2" t="s">
        <v>27</v>
      </c>
      <c r="B39" s="6" t="s">
        <v>64</v>
      </c>
      <c r="C39" s="42" t="s">
        <v>107</v>
      </c>
      <c r="D39" s="6" t="s">
        <v>108</v>
      </c>
      <c r="E39" s="2"/>
      <c r="F39" s="2"/>
      <c r="G39" s="3">
        <v>0</v>
      </c>
      <c r="H39" s="5" t="s">
        <v>130</v>
      </c>
      <c r="I39" s="5" t="s">
        <v>131</v>
      </c>
      <c r="J39" s="3">
        <v>0</v>
      </c>
      <c r="K39" s="3">
        <v>0</v>
      </c>
      <c r="L39" s="7">
        <v>1610000</v>
      </c>
      <c r="M39" s="4">
        <v>26</v>
      </c>
      <c r="N39" s="7">
        <v>300000</v>
      </c>
      <c r="O39" s="9">
        <v>0</v>
      </c>
      <c r="P39" s="9">
        <v>100000</v>
      </c>
      <c r="Q39" s="9">
        <v>25000</v>
      </c>
      <c r="R39" s="10"/>
      <c r="S39" s="58">
        <v>0</v>
      </c>
      <c r="T39" s="64">
        <v>100000</v>
      </c>
      <c r="U39" s="3">
        <v>0</v>
      </c>
      <c r="V39" s="11">
        <v>2</v>
      </c>
      <c r="W39" s="9">
        <v>0</v>
      </c>
    </row>
    <row r="40" spans="1:23" ht="30" customHeight="1" x14ac:dyDescent="0.5">
      <c r="A40" s="2" t="s">
        <v>27</v>
      </c>
      <c r="B40" s="6" t="s">
        <v>64</v>
      </c>
      <c r="C40" s="42" t="s">
        <v>109</v>
      </c>
      <c r="D40" s="6" t="s">
        <v>110</v>
      </c>
      <c r="E40" s="2"/>
      <c r="F40" s="2"/>
      <c r="G40" s="3">
        <v>0</v>
      </c>
      <c r="H40" s="5" t="s">
        <v>130</v>
      </c>
      <c r="I40" s="5" t="s">
        <v>131</v>
      </c>
      <c r="J40" s="3">
        <v>0</v>
      </c>
      <c r="K40" s="3">
        <v>0</v>
      </c>
      <c r="L40" s="7">
        <v>1800000</v>
      </c>
      <c r="M40" s="4">
        <v>26</v>
      </c>
      <c r="N40" s="7">
        <v>300000</v>
      </c>
      <c r="O40" s="9">
        <v>0</v>
      </c>
      <c r="P40" s="9">
        <v>100000</v>
      </c>
      <c r="Q40" s="9">
        <v>25000</v>
      </c>
      <c r="R40" s="10"/>
      <c r="S40" s="58">
        <v>0</v>
      </c>
      <c r="T40" s="64">
        <v>100000</v>
      </c>
      <c r="U40" s="3">
        <v>0</v>
      </c>
      <c r="V40" s="11">
        <v>2</v>
      </c>
      <c r="W40" s="9">
        <v>0</v>
      </c>
    </row>
    <row r="41" spans="1:23" ht="30" customHeight="1" x14ac:dyDescent="0.5">
      <c r="A41" s="2" t="s">
        <v>27</v>
      </c>
      <c r="B41" s="6" t="s">
        <v>64</v>
      </c>
      <c r="C41" s="42" t="s">
        <v>78</v>
      </c>
      <c r="D41" s="6" t="s">
        <v>79</v>
      </c>
      <c r="E41" s="2"/>
      <c r="F41" s="2"/>
      <c r="G41" s="3">
        <v>0</v>
      </c>
      <c r="H41" s="5" t="s">
        <v>130</v>
      </c>
      <c r="I41" s="5" t="s">
        <v>131</v>
      </c>
      <c r="J41" s="3">
        <v>0</v>
      </c>
      <c r="K41" s="3">
        <v>0</v>
      </c>
      <c r="L41" s="8">
        <v>2100000</v>
      </c>
      <c r="M41" s="4">
        <v>26</v>
      </c>
      <c r="N41" s="7">
        <v>0</v>
      </c>
      <c r="O41" s="9">
        <v>0</v>
      </c>
      <c r="P41" s="9">
        <v>100000</v>
      </c>
      <c r="Q41" s="9">
        <v>25000</v>
      </c>
      <c r="R41" s="10"/>
      <c r="S41" s="58">
        <v>0</v>
      </c>
      <c r="T41" s="64"/>
      <c r="U41" s="3">
        <v>0</v>
      </c>
      <c r="V41" s="11">
        <v>1</v>
      </c>
      <c r="W41" s="9">
        <v>0</v>
      </c>
    </row>
    <row r="42" spans="1:23" ht="30" customHeight="1" x14ac:dyDescent="0.5">
      <c r="A42" s="2" t="s">
        <v>27</v>
      </c>
      <c r="B42" s="6" t="s">
        <v>64</v>
      </c>
      <c r="C42" s="44" t="s">
        <v>115</v>
      </c>
      <c r="D42" s="21" t="s">
        <v>116</v>
      </c>
      <c r="E42" s="2"/>
      <c r="F42" s="2"/>
      <c r="G42" s="3">
        <v>0</v>
      </c>
      <c r="H42" s="5" t="s">
        <v>130</v>
      </c>
      <c r="I42" s="5" t="s">
        <v>131</v>
      </c>
      <c r="J42" s="3">
        <v>0</v>
      </c>
      <c r="K42" s="3">
        <v>0</v>
      </c>
      <c r="L42" s="23">
        <v>2100000</v>
      </c>
      <c r="M42" s="4">
        <v>26</v>
      </c>
      <c r="N42" s="23">
        <v>0</v>
      </c>
      <c r="O42" s="9"/>
      <c r="P42" s="25">
        <v>100000</v>
      </c>
      <c r="Q42" s="25">
        <v>25000</v>
      </c>
      <c r="R42" s="26">
        <v>20000</v>
      </c>
      <c r="S42" s="58">
        <v>0</v>
      </c>
      <c r="T42" s="66">
        <v>0</v>
      </c>
      <c r="U42" s="3">
        <v>0</v>
      </c>
      <c r="V42" s="27">
        <v>9</v>
      </c>
      <c r="W42" s="9">
        <v>0</v>
      </c>
    </row>
    <row r="43" spans="1:23" ht="30" customHeight="1" x14ac:dyDescent="0.5">
      <c r="A43" s="2" t="s">
        <v>27</v>
      </c>
      <c r="B43" s="6" t="s">
        <v>64</v>
      </c>
      <c r="C43" s="43" t="s">
        <v>76</v>
      </c>
      <c r="D43" s="13" t="s">
        <v>77</v>
      </c>
      <c r="E43" s="2"/>
      <c r="F43" s="2"/>
      <c r="G43" s="3">
        <v>0</v>
      </c>
      <c r="H43" s="5" t="s">
        <v>130</v>
      </c>
      <c r="I43" s="5" t="s">
        <v>131</v>
      </c>
      <c r="J43" s="3">
        <v>0</v>
      </c>
      <c r="K43" s="3">
        <v>0</v>
      </c>
      <c r="L43" s="15">
        <v>2100000</v>
      </c>
      <c r="M43" s="4">
        <v>26</v>
      </c>
      <c r="N43" s="15">
        <v>0</v>
      </c>
      <c r="O43" s="9"/>
      <c r="P43" s="17">
        <v>100000</v>
      </c>
      <c r="Q43" s="17">
        <v>25000</v>
      </c>
      <c r="R43" s="18"/>
      <c r="S43" s="58">
        <v>0</v>
      </c>
      <c r="T43" s="68">
        <v>500000</v>
      </c>
      <c r="U43" s="3">
        <v>0</v>
      </c>
      <c r="V43" s="19">
        <v>1</v>
      </c>
      <c r="W43" s="9">
        <v>0</v>
      </c>
    </row>
    <row r="44" spans="1:23" ht="30" customHeight="1" x14ac:dyDescent="0.5">
      <c r="A44" s="2" t="s">
        <v>27</v>
      </c>
      <c r="B44" s="6" t="s">
        <v>64</v>
      </c>
      <c r="C44" s="42" t="s">
        <v>80</v>
      </c>
      <c r="D44" s="6" t="s">
        <v>81</v>
      </c>
      <c r="E44" s="2"/>
      <c r="F44" s="2"/>
      <c r="G44" s="3">
        <v>0</v>
      </c>
      <c r="H44" s="5" t="s">
        <v>130</v>
      </c>
      <c r="I44" s="5" t="s">
        <v>131</v>
      </c>
      <c r="J44" s="3">
        <v>0</v>
      </c>
      <c r="K44" s="3">
        <v>0</v>
      </c>
      <c r="L44" s="7">
        <v>2100000</v>
      </c>
      <c r="M44" s="4">
        <v>26</v>
      </c>
      <c r="N44" s="7">
        <v>0</v>
      </c>
      <c r="O44" s="9">
        <v>0</v>
      </c>
      <c r="P44" s="9">
        <v>100000</v>
      </c>
      <c r="Q44" s="9">
        <v>25000</v>
      </c>
      <c r="R44" s="10">
        <v>30000</v>
      </c>
      <c r="S44" s="58">
        <v>0</v>
      </c>
      <c r="T44" s="64">
        <v>100000</v>
      </c>
      <c r="U44" s="3">
        <v>0</v>
      </c>
      <c r="V44" s="11">
        <v>3</v>
      </c>
      <c r="W44" s="9">
        <v>0</v>
      </c>
    </row>
    <row r="45" spans="1:23" ht="39.75" customHeight="1" x14ac:dyDescent="0.5">
      <c r="A45" s="20" t="s">
        <v>27</v>
      </c>
      <c r="B45" s="6" t="s">
        <v>64</v>
      </c>
      <c r="C45" s="44" t="s">
        <v>127</v>
      </c>
      <c r="D45" s="21" t="s">
        <v>128</v>
      </c>
      <c r="E45" s="2"/>
      <c r="F45" s="2"/>
      <c r="G45" s="3">
        <v>0</v>
      </c>
      <c r="H45" s="5" t="s">
        <v>130</v>
      </c>
      <c r="I45" s="5" t="s">
        <v>131</v>
      </c>
      <c r="J45" s="22">
        <v>0</v>
      </c>
      <c r="K45" s="22">
        <v>0</v>
      </c>
      <c r="L45" s="25">
        <v>2100000</v>
      </c>
      <c r="M45" s="4">
        <v>26</v>
      </c>
      <c r="N45" s="22">
        <v>0</v>
      </c>
      <c r="O45" s="25">
        <v>0</v>
      </c>
      <c r="P45" s="25">
        <v>100000</v>
      </c>
      <c r="Q45" s="25">
        <v>25000</v>
      </c>
      <c r="R45" s="26">
        <v>200000</v>
      </c>
      <c r="S45" s="59">
        <v>0</v>
      </c>
      <c r="T45" s="66">
        <v>0</v>
      </c>
      <c r="U45" s="28"/>
      <c r="V45" s="27">
        <v>1</v>
      </c>
      <c r="W45" s="25">
        <v>0</v>
      </c>
    </row>
    <row r="46" spans="1:23" ht="46.5" customHeight="1" x14ac:dyDescent="0.5">
      <c r="A46" s="20" t="s">
        <v>27</v>
      </c>
      <c r="B46" s="6" t="s">
        <v>64</v>
      </c>
      <c r="C46" s="46" t="s">
        <v>90</v>
      </c>
      <c r="D46" s="30" t="s">
        <v>129</v>
      </c>
      <c r="E46" s="2"/>
      <c r="F46" s="2"/>
      <c r="G46" s="3">
        <v>0</v>
      </c>
      <c r="H46" s="5" t="s">
        <v>130</v>
      </c>
      <c r="I46" s="5" t="s">
        <v>131</v>
      </c>
      <c r="J46" s="22">
        <v>0</v>
      </c>
      <c r="K46" s="22">
        <v>0</v>
      </c>
      <c r="L46" s="35">
        <v>2100000</v>
      </c>
      <c r="M46" s="16">
        <v>26</v>
      </c>
      <c r="N46" s="36">
        <v>0</v>
      </c>
      <c r="O46" s="25">
        <v>0</v>
      </c>
      <c r="P46" s="37">
        <v>100000</v>
      </c>
      <c r="Q46" s="37">
        <v>25000</v>
      </c>
      <c r="R46" s="38"/>
      <c r="S46" s="59"/>
      <c r="T46" s="69">
        <v>0</v>
      </c>
      <c r="U46" s="28"/>
      <c r="V46" s="40">
        <v>2</v>
      </c>
      <c r="W46" s="25">
        <v>0</v>
      </c>
    </row>
    <row r="47" spans="1:23" ht="30" customHeight="1" x14ac:dyDescent="0.5">
      <c r="A47" s="2" t="s">
        <v>27</v>
      </c>
      <c r="B47" s="6" t="s">
        <v>75</v>
      </c>
      <c r="C47" s="42" t="s">
        <v>86</v>
      </c>
      <c r="D47" s="6" t="s">
        <v>87</v>
      </c>
      <c r="E47" s="2" t="s">
        <v>1</v>
      </c>
      <c r="F47" s="2"/>
      <c r="G47" s="3">
        <v>0</v>
      </c>
      <c r="H47" s="5" t="s">
        <v>130</v>
      </c>
      <c r="I47" s="5" t="s">
        <v>131</v>
      </c>
      <c r="J47" s="3">
        <v>0</v>
      </c>
      <c r="K47" s="3">
        <v>0</v>
      </c>
      <c r="L47" s="7">
        <v>2200000</v>
      </c>
      <c r="M47" s="4">
        <v>26</v>
      </c>
      <c r="N47" s="7">
        <v>0</v>
      </c>
      <c r="O47" s="9">
        <v>0</v>
      </c>
      <c r="P47" s="9">
        <v>100000</v>
      </c>
      <c r="Q47" s="9">
        <v>25000</v>
      </c>
      <c r="R47" s="10">
        <v>170000</v>
      </c>
      <c r="S47" s="58">
        <v>0</v>
      </c>
      <c r="T47" s="64">
        <v>100000</v>
      </c>
      <c r="U47" s="3">
        <v>0</v>
      </c>
      <c r="V47" s="11">
        <v>8</v>
      </c>
      <c r="W47" s="9">
        <v>0</v>
      </c>
    </row>
    <row r="48" spans="1:23" ht="30" customHeight="1" x14ac:dyDescent="0.5">
      <c r="A48" s="2" t="s">
        <v>27</v>
      </c>
      <c r="B48" s="6" t="s">
        <v>75</v>
      </c>
      <c r="C48" s="42" t="s">
        <v>93</v>
      </c>
      <c r="D48" s="6" t="s">
        <v>94</v>
      </c>
      <c r="E48" s="2" t="s">
        <v>1</v>
      </c>
      <c r="F48" s="2"/>
      <c r="G48" s="3">
        <v>0</v>
      </c>
      <c r="H48" s="5" t="s">
        <v>130</v>
      </c>
      <c r="I48" s="5" t="s">
        <v>131</v>
      </c>
      <c r="J48" s="3">
        <v>0</v>
      </c>
      <c r="K48" s="3">
        <v>0</v>
      </c>
      <c r="L48" s="7">
        <v>2100000</v>
      </c>
      <c r="M48" s="4">
        <v>26</v>
      </c>
      <c r="N48" s="7">
        <v>0</v>
      </c>
      <c r="O48" s="9"/>
      <c r="P48" s="9">
        <v>100000</v>
      </c>
      <c r="Q48" s="9">
        <v>25000</v>
      </c>
      <c r="R48" s="10">
        <v>10000</v>
      </c>
      <c r="S48" s="58">
        <v>0</v>
      </c>
      <c r="T48" s="64">
        <v>100000</v>
      </c>
      <c r="U48" s="3">
        <v>0</v>
      </c>
      <c r="V48" s="11">
        <v>4</v>
      </c>
      <c r="W48" s="9">
        <v>0</v>
      </c>
    </row>
    <row r="49" spans="1:23" ht="30" customHeight="1" x14ac:dyDescent="0.5">
      <c r="A49" s="2" t="s">
        <v>27</v>
      </c>
      <c r="B49" s="6" t="s">
        <v>75</v>
      </c>
      <c r="C49" s="42" t="s">
        <v>91</v>
      </c>
      <c r="D49" s="6" t="s">
        <v>92</v>
      </c>
      <c r="E49" s="2" t="s">
        <v>1</v>
      </c>
      <c r="F49" s="2"/>
      <c r="G49" s="3">
        <v>0</v>
      </c>
      <c r="H49" s="5" t="s">
        <v>130</v>
      </c>
      <c r="I49" s="5" t="s">
        <v>131</v>
      </c>
      <c r="J49" s="3">
        <v>0</v>
      </c>
      <c r="K49" s="3">
        <v>0</v>
      </c>
      <c r="L49" s="7">
        <v>2200000</v>
      </c>
      <c r="M49" s="4">
        <v>26</v>
      </c>
      <c r="N49" s="7">
        <v>0</v>
      </c>
      <c r="O49" s="9">
        <v>0</v>
      </c>
      <c r="P49" s="9">
        <v>100000</v>
      </c>
      <c r="Q49" s="9">
        <v>25000</v>
      </c>
      <c r="R49" s="10">
        <v>20000</v>
      </c>
      <c r="S49" s="58">
        <v>0</v>
      </c>
      <c r="T49" s="64">
        <v>0</v>
      </c>
      <c r="U49" s="3">
        <v>0</v>
      </c>
      <c r="V49" s="11">
        <v>1</v>
      </c>
      <c r="W49" s="9">
        <v>0</v>
      </c>
    </row>
    <row r="50" spans="1:23" ht="30" customHeight="1" x14ac:dyDescent="0.5">
      <c r="A50" s="2" t="s">
        <v>27</v>
      </c>
      <c r="B50" s="6" t="s">
        <v>75</v>
      </c>
      <c r="C50" s="42" t="s">
        <v>105</v>
      </c>
      <c r="D50" s="6" t="s">
        <v>106</v>
      </c>
      <c r="E50" s="2" t="s">
        <v>1</v>
      </c>
      <c r="F50" s="2"/>
      <c r="G50" s="3">
        <v>0</v>
      </c>
      <c r="H50" s="5" t="s">
        <v>130</v>
      </c>
      <c r="I50" s="5" t="s">
        <v>131</v>
      </c>
      <c r="J50" s="3">
        <v>0</v>
      </c>
      <c r="K50" s="3">
        <v>0</v>
      </c>
      <c r="L50" s="7">
        <v>2200000</v>
      </c>
      <c r="M50" s="4">
        <v>26</v>
      </c>
      <c r="N50" s="7">
        <v>0</v>
      </c>
      <c r="O50" s="9">
        <v>0</v>
      </c>
      <c r="P50" s="9">
        <v>100000</v>
      </c>
      <c r="Q50" s="9">
        <v>25000</v>
      </c>
      <c r="R50" s="10"/>
      <c r="S50" s="58">
        <v>0</v>
      </c>
      <c r="T50" s="64"/>
      <c r="U50" s="3">
        <v>0</v>
      </c>
      <c r="V50" s="11">
        <v>17</v>
      </c>
      <c r="W50" s="9">
        <v>600000</v>
      </c>
    </row>
    <row r="51" spans="1:23" ht="30" customHeight="1" x14ac:dyDescent="0.5">
      <c r="A51" s="2" t="s">
        <v>27</v>
      </c>
      <c r="B51" s="6" t="s">
        <v>75</v>
      </c>
      <c r="C51" s="44" t="s">
        <v>117</v>
      </c>
      <c r="D51" s="21" t="s">
        <v>118</v>
      </c>
      <c r="E51" s="2" t="s">
        <v>1</v>
      </c>
      <c r="F51" s="2"/>
      <c r="G51" s="3">
        <v>0</v>
      </c>
      <c r="H51" s="5" t="s">
        <v>130</v>
      </c>
      <c r="I51" s="5" t="s">
        <v>131</v>
      </c>
      <c r="J51" s="3">
        <v>0</v>
      </c>
      <c r="K51" s="3">
        <v>0</v>
      </c>
      <c r="L51" s="23">
        <v>2100000</v>
      </c>
      <c r="M51" s="4">
        <v>26</v>
      </c>
      <c r="N51" s="23">
        <v>0</v>
      </c>
      <c r="O51" s="9">
        <v>100000</v>
      </c>
      <c r="P51" s="25">
        <v>100000</v>
      </c>
      <c r="Q51" s="25">
        <v>25000</v>
      </c>
      <c r="R51" s="26">
        <v>150000</v>
      </c>
      <c r="S51" s="58">
        <v>0</v>
      </c>
      <c r="T51" s="66">
        <v>0</v>
      </c>
      <c r="U51" s="3">
        <v>0</v>
      </c>
      <c r="V51" s="27">
        <v>2</v>
      </c>
      <c r="W51" s="9">
        <v>0</v>
      </c>
    </row>
    <row r="52" spans="1:23" ht="21.4" customHeight="1" x14ac:dyDescent="0.5">
      <c r="A52" s="20" t="s">
        <v>27</v>
      </c>
      <c r="B52" s="6" t="s">
        <v>75</v>
      </c>
      <c r="C52" s="45" t="s">
        <v>123</v>
      </c>
      <c r="D52" s="21" t="s">
        <v>124</v>
      </c>
      <c r="E52" s="28"/>
      <c r="F52" s="2"/>
      <c r="G52" s="3">
        <v>0</v>
      </c>
      <c r="H52" s="5" t="s">
        <v>130</v>
      </c>
      <c r="I52" s="5" t="s">
        <v>131</v>
      </c>
      <c r="J52" s="22">
        <v>0</v>
      </c>
      <c r="K52" s="22">
        <v>0</v>
      </c>
      <c r="L52" s="23">
        <v>2100000</v>
      </c>
      <c r="M52" s="4">
        <v>26</v>
      </c>
      <c r="N52" s="23">
        <v>0</v>
      </c>
      <c r="O52" s="25">
        <v>0</v>
      </c>
      <c r="P52" s="25">
        <v>100000</v>
      </c>
      <c r="Q52" s="25">
        <v>25000</v>
      </c>
      <c r="R52" s="26"/>
      <c r="S52" s="59">
        <v>0</v>
      </c>
      <c r="T52" s="66">
        <v>0</v>
      </c>
      <c r="U52" s="28"/>
      <c r="V52" s="27">
        <v>2</v>
      </c>
      <c r="W52" s="25">
        <v>0</v>
      </c>
    </row>
    <row r="53" spans="1:23" ht="30" customHeight="1" x14ac:dyDescent="0.5">
      <c r="A53" s="20" t="s">
        <v>27</v>
      </c>
      <c r="B53" s="6" t="s">
        <v>75</v>
      </c>
      <c r="C53" s="44" t="s">
        <v>121</v>
      </c>
      <c r="D53" s="21" t="s">
        <v>122</v>
      </c>
      <c r="E53" s="20" t="s">
        <v>1</v>
      </c>
      <c r="F53" s="2"/>
      <c r="G53" s="3">
        <v>0</v>
      </c>
      <c r="H53" s="5" t="s">
        <v>130</v>
      </c>
      <c r="I53" s="5" t="s">
        <v>131</v>
      </c>
      <c r="J53" s="22">
        <v>0</v>
      </c>
      <c r="K53" s="22">
        <v>0</v>
      </c>
      <c r="L53" s="23">
        <v>2100000</v>
      </c>
      <c r="M53" s="4">
        <v>26</v>
      </c>
      <c r="N53" s="23">
        <v>0</v>
      </c>
      <c r="O53" s="25"/>
      <c r="P53" s="25">
        <v>100000</v>
      </c>
      <c r="Q53" s="25">
        <v>25000</v>
      </c>
      <c r="R53" s="26"/>
      <c r="S53" s="59">
        <v>0</v>
      </c>
      <c r="T53" s="66">
        <v>0</v>
      </c>
      <c r="U53" s="22">
        <v>0</v>
      </c>
      <c r="V53" s="27">
        <v>3</v>
      </c>
      <c r="W53" s="25">
        <v>0</v>
      </c>
    </row>
    <row r="54" spans="1:23" ht="15" customHeight="1" x14ac:dyDescent="0.5">
      <c r="A54" s="12" t="s">
        <v>27</v>
      </c>
      <c r="B54" s="6" t="s">
        <v>75</v>
      </c>
      <c r="C54" s="44" t="s">
        <v>119</v>
      </c>
      <c r="D54" s="21" t="s">
        <v>120</v>
      </c>
      <c r="E54" s="12" t="s">
        <v>1</v>
      </c>
      <c r="F54" s="2"/>
      <c r="G54" s="3">
        <v>0</v>
      </c>
      <c r="H54" s="5" t="s">
        <v>130</v>
      </c>
      <c r="I54" s="5" t="s">
        <v>131</v>
      </c>
      <c r="J54" s="14">
        <v>0</v>
      </c>
      <c r="K54" s="14">
        <v>0</v>
      </c>
      <c r="L54" s="23">
        <v>2100000</v>
      </c>
      <c r="M54" s="4">
        <v>26</v>
      </c>
      <c r="N54" s="23">
        <v>0</v>
      </c>
      <c r="O54" s="17"/>
      <c r="P54" s="25">
        <v>100000</v>
      </c>
      <c r="Q54" s="25">
        <v>25000</v>
      </c>
      <c r="R54" s="26"/>
      <c r="S54" s="60">
        <v>0</v>
      </c>
      <c r="T54" s="66">
        <v>0</v>
      </c>
      <c r="U54" s="14">
        <v>0</v>
      </c>
      <c r="V54" s="27">
        <v>7</v>
      </c>
      <c r="W54" s="17"/>
    </row>
    <row r="55" spans="1:23" ht="15" customHeight="1" x14ac:dyDescent="0.5">
      <c r="A55" s="20" t="s">
        <v>27</v>
      </c>
      <c r="B55" s="6" t="s">
        <v>75</v>
      </c>
      <c r="C55" s="47" t="s">
        <v>134</v>
      </c>
      <c r="D55" s="20" t="s">
        <v>135</v>
      </c>
      <c r="E55" s="28"/>
      <c r="F55" s="2"/>
      <c r="G55" s="3">
        <v>0</v>
      </c>
      <c r="H55" s="5" t="s">
        <v>130</v>
      </c>
      <c r="I55" s="5" t="s">
        <v>131</v>
      </c>
      <c r="J55" s="22">
        <v>0</v>
      </c>
      <c r="K55" s="22">
        <v>0</v>
      </c>
      <c r="L55" s="28">
        <v>2100000</v>
      </c>
      <c r="M55" s="16">
        <v>26</v>
      </c>
      <c r="N55" s="28"/>
      <c r="O55" s="25">
        <v>0</v>
      </c>
      <c r="P55" s="28">
        <v>100000</v>
      </c>
      <c r="Q55" s="28">
        <v>25000</v>
      </c>
      <c r="R55" s="28"/>
      <c r="S55" s="59">
        <v>0</v>
      </c>
      <c r="T55" s="67"/>
      <c r="U55" s="28"/>
      <c r="V55" s="28">
        <v>11</v>
      </c>
      <c r="W55" s="25">
        <v>0</v>
      </c>
    </row>
    <row r="56" spans="1:23" ht="31.15" customHeight="1" x14ac:dyDescent="0.5">
      <c r="A56" s="49" t="s">
        <v>27</v>
      </c>
      <c r="B56" s="13" t="s">
        <v>75</v>
      </c>
      <c r="C56" s="46" t="s">
        <v>125</v>
      </c>
      <c r="D56" s="30" t="s">
        <v>126</v>
      </c>
      <c r="E56" s="50"/>
      <c r="F56" s="12"/>
      <c r="G56" s="14">
        <v>0</v>
      </c>
      <c r="H56" s="51" t="s">
        <v>130</v>
      </c>
      <c r="I56" s="51" t="s">
        <v>131</v>
      </c>
      <c r="J56" s="36">
        <v>0</v>
      </c>
      <c r="K56" s="36">
        <v>0</v>
      </c>
      <c r="L56" s="52">
        <v>2100000</v>
      </c>
      <c r="M56" s="16">
        <v>26</v>
      </c>
      <c r="N56" s="52"/>
      <c r="O56" s="37">
        <v>0</v>
      </c>
      <c r="P56" s="37">
        <v>100000</v>
      </c>
      <c r="Q56" s="37">
        <v>25000</v>
      </c>
      <c r="R56" s="38"/>
      <c r="S56" s="61">
        <v>0</v>
      </c>
      <c r="T56" s="69">
        <v>0</v>
      </c>
      <c r="U56" s="50"/>
      <c r="V56" s="53">
        <v>11</v>
      </c>
      <c r="W56" s="37">
        <v>0</v>
      </c>
    </row>
    <row r="57" spans="1:23" s="28" customFormat="1" ht="36.4" customHeight="1" x14ac:dyDescent="0.5">
      <c r="A57" s="20" t="s">
        <v>27</v>
      </c>
      <c r="B57" s="21" t="s">
        <v>75</v>
      </c>
      <c r="C57" s="54" t="s">
        <v>141</v>
      </c>
      <c r="D57" s="20" t="s">
        <v>142</v>
      </c>
      <c r="F57" s="20"/>
      <c r="L57" s="28">
        <v>2100000</v>
      </c>
      <c r="M57" s="28">
        <v>26</v>
      </c>
      <c r="P57" s="37">
        <v>100000</v>
      </c>
      <c r="Q57" s="37">
        <v>25000</v>
      </c>
      <c r="S57" s="62"/>
      <c r="T57" s="70"/>
      <c r="V57" s="28">
        <v>3</v>
      </c>
    </row>
    <row r="58" spans="1:23" s="28" customFormat="1" ht="15" customHeight="1" x14ac:dyDescent="0.5">
      <c r="A58" s="20" t="s">
        <v>27</v>
      </c>
      <c r="B58" s="21" t="s">
        <v>75</v>
      </c>
      <c r="C58" s="44" t="s">
        <v>82</v>
      </c>
      <c r="D58" s="21" t="s">
        <v>83</v>
      </c>
      <c r="E58" s="20" t="s">
        <v>1</v>
      </c>
      <c r="F58" s="20"/>
      <c r="G58" s="22">
        <v>0</v>
      </c>
      <c r="H58" s="41" t="s">
        <v>130</v>
      </c>
      <c r="I58" s="41" t="s">
        <v>131</v>
      </c>
      <c r="J58" s="22">
        <v>0</v>
      </c>
      <c r="K58" s="22">
        <v>0</v>
      </c>
      <c r="L58" s="23">
        <v>2100000</v>
      </c>
      <c r="M58" s="24">
        <v>26</v>
      </c>
      <c r="N58" s="23">
        <v>0</v>
      </c>
      <c r="O58" s="25">
        <v>0</v>
      </c>
      <c r="P58" s="25">
        <v>100000</v>
      </c>
      <c r="Q58" s="25">
        <v>25000</v>
      </c>
      <c r="R58" s="26">
        <v>300000</v>
      </c>
      <c r="S58" s="59">
        <v>0</v>
      </c>
      <c r="T58" s="66">
        <v>100000</v>
      </c>
      <c r="U58" s="22">
        <v>0</v>
      </c>
      <c r="V58" s="27">
        <v>3</v>
      </c>
      <c r="W58" s="25">
        <v>0</v>
      </c>
    </row>
    <row r="59" spans="1:23" s="28" customFormat="1" ht="15" customHeight="1" x14ac:dyDescent="0.5">
      <c r="B59" s="21" t="s">
        <v>75</v>
      </c>
      <c r="C59" s="55" t="s">
        <v>143</v>
      </c>
      <c r="D59" s="55" t="s">
        <v>146</v>
      </c>
      <c r="F59" s="20"/>
      <c r="L59" s="28">
        <v>220000</v>
      </c>
      <c r="P59" s="28">
        <v>100000</v>
      </c>
      <c r="Q59" s="28">
        <v>25000</v>
      </c>
      <c r="S59" s="62"/>
      <c r="T59" s="70"/>
      <c r="V59" s="28">
        <v>2</v>
      </c>
    </row>
    <row r="60" spans="1:23" s="28" customFormat="1" ht="15" customHeight="1" x14ac:dyDescent="0.5">
      <c r="A60" s="20" t="s">
        <v>27</v>
      </c>
      <c r="B60" s="21" t="s">
        <v>75</v>
      </c>
      <c r="C60" s="32" t="s">
        <v>132</v>
      </c>
      <c r="D60" s="33" t="s">
        <v>133</v>
      </c>
      <c r="F60" s="20"/>
      <c r="G60" s="22">
        <v>0</v>
      </c>
      <c r="H60" s="41" t="s">
        <v>130</v>
      </c>
      <c r="I60" s="41" t="s">
        <v>131</v>
      </c>
      <c r="J60" s="22">
        <v>0</v>
      </c>
      <c r="K60" s="22">
        <v>0</v>
      </c>
      <c r="L60" s="28">
        <v>1700000</v>
      </c>
      <c r="M60" s="24">
        <v>26</v>
      </c>
      <c r="O60" s="25">
        <v>0</v>
      </c>
      <c r="Q60" s="28">
        <v>25000</v>
      </c>
      <c r="R60" s="39">
        <v>20000</v>
      </c>
      <c r="S60" s="59">
        <v>0</v>
      </c>
      <c r="T60" s="67">
        <v>100000</v>
      </c>
      <c r="V60" s="28">
        <v>2</v>
      </c>
      <c r="W60" s="25">
        <v>0</v>
      </c>
    </row>
    <row r="61" spans="1:23" s="28" customFormat="1" ht="15" customHeight="1" x14ac:dyDescent="0.5">
      <c r="B61" s="21" t="s">
        <v>75</v>
      </c>
      <c r="C61" s="56" t="s">
        <v>144</v>
      </c>
      <c r="D61" s="56" t="s">
        <v>145</v>
      </c>
      <c r="F61" s="20"/>
      <c r="L61" s="28">
        <v>2100000</v>
      </c>
      <c r="P61" s="25">
        <v>100000</v>
      </c>
      <c r="Q61" s="25">
        <v>25000</v>
      </c>
      <c r="S61" s="62"/>
      <c r="T61" s="70"/>
      <c r="V61" s="28">
        <v>3</v>
      </c>
    </row>
    <row r="62" spans="1:23" x14ac:dyDescent="0.5">
      <c r="R62" s="29">
        <f>SUM(R6:R61)</f>
        <v>1820000</v>
      </c>
    </row>
    <row r="71" spans="1:23" ht="211.5" x14ac:dyDescent="0.5">
      <c r="A71" s="20" t="s">
        <v>27</v>
      </c>
      <c r="B71" s="31" t="s">
        <v>75</v>
      </c>
      <c r="C71" s="32" t="s">
        <v>132</v>
      </c>
      <c r="D71" s="33" t="s">
        <v>133</v>
      </c>
      <c r="E71" s="28"/>
      <c r="F71" s="28"/>
      <c r="G71" s="3">
        <v>0</v>
      </c>
      <c r="H71" s="41" t="s">
        <v>140</v>
      </c>
      <c r="I71" s="5" t="s">
        <v>131</v>
      </c>
      <c r="J71" s="22">
        <v>0</v>
      </c>
      <c r="K71" s="22">
        <v>0</v>
      </c>
      <c r="L71" s="28">
        <v>1700000</v>
      </c>
      <c r="M71" s="16">
        <v>18</v>
      </c>
      <c r="N71" s="28"/>
      <c r="O71" s="25">
        <v>0</v>
      </c>
      <c r="P71" s="28"/>
      <c r="Q71" s="28">
        <v>25000</v>
      </c>
      <c r="R71" s="39"/>
      <c r="S71" s="59">
        <v>0</v>
      </c>
      <c r="T71" s="67">
        <v>100000</v>
      </c>
      <c r="U71" s="28"/>
      <c r="V71" s="28"/>
      <c r="W71" s="25">
        <v>0</v>
      </c>
    </row>
    <row r="72" spans="1:23" ht="211.5" x14ac:dyDescent="0.5">
      <c r="A72" s="20" t="s">
        <v>27</v>
      </c>
      <c r="B72" s="34" t="s">
        <v>35</v>
      </c>
      <c r="C72" s="47" t="s">
        <v>138</v>
      </c>
      <c r="D72" s="20" t="s">
        <v>139</v>
      </c>
      <c r="E72" s="28"/>
      <c r="F72" s="28"/>
      <c r="G72" s="3">
        <v>0</v>
      </c>
      <c r="H72" s="41" t="s">
        <v>140</v>
      </c>
      <c r="I72" s="5" t="s">
        <v>131</v>
      </c>
      <c r="J72" s="22">
        <v>0</v>
      </c>
      <c r="K72" s="22">
        <v>0</v>
      </c>
      <c r="L72" s="28">
        <v>1850000</v>
      </c>
      <c r="M72" s="16">
        <v>21</v>
      </c>
      <c r="N72" s="28">
        <v>150000</v>
      </c>
      <c r="O72" s="28">
        <v>750000</v>
      </c>
      <c r="P72" s="28">
        <v>100000</v>
      </c>
      <c r="Q72" s="28">
        <v>25000</v>
      </c>
      <c r="R72" s="28"/>
      <c r="S72" s="59">
        <v>0</v>
      </c>
      <c r="T72" s="67">
        <v>100000</v>
      </c>
      <c r="U72" s="28"/>
      <c r="V72" s="28"/>
      <c r="W72" s="25">
        <v>0</v>
      </c>
    </row>
    <row r="73" spans="1:23" x14ac:dyDescent="0.5">
      <c r="L73" s="29">
        <f>SUM(L6:L72)</f>
        <v>103280000</v>
      </c>
      <c r="M73" s="24"/>
      <c r="O73" s="29">
        <f>SUM(O6:O72)</f>
        <v>3290000</v>
      </c>
      <c r="R73" s="29"/>
    </row>
  </sheetData>
  <mergeCells count="15">
    <mergeCell ref="A1:W1"/>
    <mergeCell ref="A2:W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U4"/>
    <mergeCell ref="V4:W4"/>
  </mergeCells>
  <phoneticPr fontId="5" type="noConversion"/>
  <pageMargins left="1.5" right="1.5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abcd</cp:lastModifiedBy>
  <dcterms:created xsi:type="dcterms:W3CDTF">2024-09-01T13:30:22Z</dcterms:created>
  <dcterms:modified xsi:type="dcterms:W3CDTF">2024-11-30T11:41:09Z</dcterms:modified>
</cp:coreProperties>
</file>