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190"/>
  </bookViews>
  <sheets>
    <sheet name="Bảng nhập liệu học phí" sheetId="1" r:id="rId1"/>
    <sheet name="DS lan TT" sheetId="2" r:id="rId2"/>
  </sheets>
  <calcPr calcId="162913"/>
</workbook>
</file>

<file path=xl/calcChain.xml><?xml version="1.0" encoding="utf-8"?>
<calcChain xmlns="http://schemas.openxmlformats.org/spreadsheetml/2006/main">
  <c r="M133" i="1" l="1"/>
  <c r="M174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5" i="1"/>
  <c r="M176" i="1"/>
  <c r="M177" i="1"/>
  <c r="M178" i="1"/>
  <c r="M179" i="1"/>
  <c r="M180" i="1"/>
  <c r="M181" i="1"/>
  <c r="M182" i="1"/>
  <c r="M40" i="1"/>
  <c r="M29" i="1"/>
  <c r="M30" i="1"/>
  <c r="M31" i="1"/>
  <c r="M32" i="1"/>
  <c r="M33" i="1"/>
  <c r="M34" i="1"/>
  <c r="M35" i="1"/>
  <c r="M36" i="1"/>
  <c r="M37" i="1"/>
  <c r="M38" i="1"/>
  <c r="M39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9" i="1"/>
  <c r="M10" i="1"/>
  <c r="M11" i="1"/>
  <c r="M12" i="1"/>
  <c r="M13" i="1"/>
  <c r="M14" i="1"/>
  <c r="M15" i="1"/>
  <c r="M16" i="1"/>
  <c r="M7" i="1"/>
</calcChain>
</file>

<file path=xl/sharedStrings.xml><?xml version="1.0" encoding="utf-8"?>
<sst xmlns="http://schemas.openxmlformats.org/spreadsheetml/2006/main" count="1615" uniqueCount="376">
  <si>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</si>
  <si>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</si>
  <si>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</si>
  <si>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</si>
  <si>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</si>
  <si>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</si>
  <si>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</si>
  <si>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</si>
  <si>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</si>
  <si>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</si>
  <si>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</si>
  <si>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</si>
  <si>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</si>
  <si>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</si>
  <si>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</si>
  <si>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quản lý giao dịch</t>
  </si>
  <si>
    <t>Thuế VAT (10%)</t>
  </si>
  <si>
    <t>Phí quản lý giao dịch dịch vụ Tingee - Hạt giống (đơn giá:100đ/giao dịch)</t>
  </si>
  <si>
    <t>Phí quản lý giao dịch dịch vụ Tingee - Tăng tốc 2 (đơn giá 50đ/giao dịch)</t>
  </si>
  <si>
    <t>Phí quản lý giao dịch dịch vụ Tingee - Nâng cao (đơn giá 100đ/giao dịch)</t>
  </si>
  <si>
    <t>Phí quản lý giao dịch dịch vụ Tingee - Nâng cao (đơn giá 50đ/giao dịch)</t>
  </si>
  <si>
    <t>KM OCB</t>
  </si>
  <si>
    <t>- TINGEE - GIẢI PHÁP THÔNG BÁO GIAO DỊCH CHUYỂN KHOẢN -</t>
  </si>
  <si>
    <t>Hạt giống 2</t>
  </si>
  <si>
    <t>Shop BCS Gun 653 Ba Tháng Hai Quận 10</t>
  </si>
  <si>
    <t>HS6336</t>
  </si>
  <si>
    <t>Nhà Thuốc Phúc An</t>
  </si>
  <si>
    <t>HS6361</t>
  </si>
  <si>
    <t>Mỳ Baby</t>
  </si>
  <si>
    <t>HS6340</t>
  </si>
  <si>
    <t>Beersaloon</t>
  </si>
  <si>
    <t>HS6344</t>
  </si>
  <si>
    <t>Trà chanh Cô Bếu</t>
  </si>
  <si>
    <t>HS6364</t>
  </si>
  <si>
    <t>Công ty TNHH Tư Vấn Và Quản Lý Dịch Vụ Lưu Trú Cactusland</t>
  </si>
  <si>
    <t>HS6353</t>
  </si>
  <si>
    <t>CapitalbaberVN</t>
  </si>
  <si>
    <t>HS6363</t>
  </si>
  <si>
    <t>cnclaocai</t>
  </si>
  <si>
    <t>HS6345</t>
  </si>
  <si>
    <t>Jju Coffee</t>
  </si>
  <si>
    <t>HS6335</t>
  </si>
  <si>
    <t>Dcc’store</t>
  </si>
  <si>
    <t>HS6349</t>
  </si>
  <si>
    <t>ĐỖ DUY HOÀN</t>
  </si>
  <si>
    <t>HS6348</t>
  </si>
  <si>
    <t>MƠ HOME</t>
  </si>
  <si>
    <t>HS6362</t>
  </si>
  <si>
    <t>Cửa hàng tạp hoá Sơn Huệ</t>
  </si>
  <si>
    <t>HS6359</t>
  </si>
  <si>
    <t>JACQ</t>
  </si>
  <si>
    <t>HS6350</t>
  </si>
  <si>
    <t>Nature Land</t>
  </si>
  <si>
    <t>HS6343</t>
  </si>
  <si>
    <t>My Local</t>
  </si>
  <si>
    <t>HS6358</t>
  </si>
  <si>
    <t>1995 Mart</t>
  </si>
  <si>
    <t>HS6360</t>
  </si>
  <si>
    <t>mobilecenter789</t>
  </si>
  <si>
    <t>HS6357</t>
  </si>
  <si>
    <t>Ngon ngon</t>
  </si>
  <si>
    <t>HS6347</t>
  </si>
  <si>
    <t>Bánh xèo Quy Nhơn</t>
  </si>
  <si>
    <t>HS6339</t>
  </si>
  <si>
    <t>Thú Y Tây Ninh</t>
  </si>
  <si>
    <t>HS6333</t>
  </si>
  <si>
    <t>Novakids</t>
  </si>
  <si>
    <t>HS6342</t>
  </si>
  <si>
    <t>Hoàng Phát</t>
  </si>
  <si>
    <t>HS6356</t>
  </si>
  <si>
    <t>CÔNG TY TNHH POC</t>
  </si>
  <si>
    <t>HS6337</t>
  </si>
  <si>
    <t>Anh Em Quán</t>
  </si>
  <si>
    <t>HS6338</t>
  </si>
  <si>
    <t>HT SPA</t>
  </si>
  <si>
    <t>HS6332</t>
  </si>
  <si>
    <t>Công ty TNHH Gạo Sạch Miền Tây</t>
  </si>
  <si>
    <t>HS6352</t>
  </si>
  <si>
    <t>Parrot IceCream &amp; Tea</t>
  </si>
  <si>
    <t>HS6346</t>
  </si>
  <si>
    <t>nguyễn phương thảo</t>
  </si>
  <si>
    <t>HS6351</t>
  </si>
  <si>
    <t>TingeeBox_3S010109</t>
  </si>
  <si>
    <t>HS5847</t>
  </si>
  <si>
    <t>Siêu thị mẹ và bé Babie Mart Đa Tốn</t>
  </si>
  <si>
    <t>HS6341</t>
  </si>
  <si>
    <t>TORO</t>
  </si>
  <si>
    <t>HS6354</t>
  </si>
  <si>
    <t>VECOM</t>
  </si>
  <si>
    <t>HS6365</t>
  </si>
  <si>
    <t>PHƯƠNG VŨ</t>
  </si>
  <si>
    <t>HS6355</t>
  </si>
  <si>
    <t>Tăng Tốc 2</t>
  </si>
  <si>
    <t>Depa (free)</t>
  </si>
  <si>
    <t>HS3899</t>
  </si>
  <si>
    <t>Gạo bakery 1</t>
  </si>
  <si>
    <t>HS3912</t>
  </si>
  <si>
    <t>Nhà hàng 1987</t>
  </si>
  <si>
    <t>HS3471</t>
  </si>
  <si>
    <t>K24 - Bếp ăn 24h</t>
  </si>
  <si>
    <t>HS3900</t>
  </si>
  <si>
    <t>Áo dài Quỳnh Anh</t>
  </si>
  <si>
    <t>HS2183</t>
  </si>
  <si>
    <t>Nhà thuốc Anh Tuấn Anh</t>
  </si>
  <si>
    <t>HS3886</t>
  </si>
  <si>
    <t>Nhà Thuốc Châu Anh</t>
  </si>
  <si>
    <t>HS3914</t>
  </si>
  <si>
    <t>NHÀ THUỐC NGÂN ANH</t>
  </si>
  <si>
    <t>HS3468</t>
  </si>
  <si>
    <t>ANU</t>
  </si>
  <si>
    <t>HS3489</t>
  </si>
  <si>
    <t>danh chuân Auto</t>
  </si>
  <si>
    <t>HS5830</t>
  </si>
  <si>
    <t>SoLa Milktea &amp; Bakery</t>
  </si>
  <si>
    <t>HS5833</t>
  </si>
  <si>
    <t>Siêu thị Quốc Bảo</t>
  </si>
  <si>
    <t>HS3920</t>
  </si>
  <si>
    <t>Bê Thui Ông Bê</t>
  </si>
  <si>
    <t>HS3895</t>
  </si>
  <si>
    <t>Tiệm Bánh Thảo Beesu</t>
  </si>
  <si>
    <t>HS3502</t>
  </si>
  <si>
    <t>Mitkute Billiard</t>
  </si>
  <si>
    <t>HS3509</t>
  </si>
  <si>
    <t>Khóa Cửa Bình Dự - Bếp Xanh BN</t>
  </si>
  <si>
    <t>HS3487</t>
  </si>
  <si>
    <t>Hải Sản Tài Cá</t>
  </si>
  <si>
    <t>HS2170</t>
  </si>
  <si>
    <t>Nhà thuốc Nga Cách</t>
  </si>
  <si>
    <t>HS3936</t>
  </si>
  <si>
    <t>HOJA Cafe</t>
  </si>
  <si>
    <t>HS3924</t>
  </si>
  <si>
    <t>HS5818</t>
  </si>
  <si>
    <t>HKD Chance Kim beauty center</t>
  </si>
  <si>
    <t>HS3476</t>
  </si>
  <si>
    <t>AU CHAU</t>
  </si>
  <si>
    <t>HS3885</t>
  </si>
  <si>
    <t>Nâu Béo Clothing</t>
  </si>
  <si>
    <t>HS3913</t>
  </si>
  <si>
    <t>Louis' Coffee</t>
  </si>
  <si>
    <t>HS2187</t>
  </si>
  <si>
    <t>Win House Coffee</t>
  </si>
  <si>
    <t>HS3475</t>
  </si>
  <si>
    <t>Rio Tea &amp; Coffee</t>
  </si>
  <si>
    <t>HS3903</t>
  </si>
  <si>
    <t>CANAAN COFFEE</t>
  </si>
  <si>
    <t>HS2171</t>
  </si>
  <si>
    <t>BLING COFFEE</t>
  </si>
  <si>
    <t>HS3931</t>
  </si>
  <si>
    <t>HS5827</t>
  </si>
  <si>
    <t>New Space Concept</t>
  </si>
  <si>
    <t>HS5829</t>
  </si>
  <si>
    <t>CP</t>
  </si>
  <si>
    <t>HS3890</t>
  </si>
  <si>
    <t>HS5821</t>
  </si>
  <si>
    <t>Thắng Credit</t>
  </si>
  <si>
    <t>HS2174</t>
  </si>
  <si>
    <t>Anh Dân</t>
  </si>
  <si>
    <t>HS3496</t>
  </si>
  <si>
    <t>CỬA HÀNG NƯỚC TRÁI CÂY MEM’S DELI</t>
  </si>
  <si>
    <t>HS3499</t>
  </si>
  <si>
    <t>True Dental</t>
  </si>
  <si>
    <t>HS2173</t>
  </si>
  <si>
    <t>Nhà thuốc Tú Điền</t>
  </si>
  <si>
    <t>HS3906</t>
  </si>
  <si>
    <t>Nhà thuốc gia đình</t>
  </si>
  <si>
    <t>HS3458</t>
  </si>
  <si>
    <t>Gấu Đôi</t>
  </si>
  <si>
    <t>HS3918</t>
  </si>
  <si>
    <t>AMAZING XE PHÒNG ĐÔI</t>
  </si>
  <si>
    <t>HS3470</t>
  </si>
  <si>
    <t>NGUYEN DUC</t>
  </si>
  <si>
    <t>HS3935</t>
  </si>
  <si>
    <t>Thực dưỡng Minh Tâm Đức</t>
  </si>
  <si>
    <t>HS5832</t>
  </si>
  <si>
    <t>Đinh Quang Dương</t>
  </si>
  <si>
    <t>HS3926</t>
  </si>
  <si>
    <t>HS5822</t>
  </si>
  <si>
    <t>Dycake</t>
  </si>
  <si>
    <t>HS3474</t>
  </si>
  <si>
    <t>Ngô Gia Ếch</t>
  </si>
  <si>
    <t>HS3506</t>
  </si>
  <si>
    <t>Vansao ecovillage</t>
  </si>
  <si>
    <t>HS3490</t>
  </si>
  <si>
    <t>Torki Food</t>
  </si>
  <si>
    <t>HS3483</t>
  </si>
  <si>
    <t>Thiên Ân Food</t>
  </si>
  <si>
    <t>HS5837</t>
  </si>
  <si>
    <t>Bún cá Thái G7</t>
  </si>
  <si>
    <t>HS3937</t>
  </si>
  <si>
    <t>Destiny Gaming</t>
  </si>
  <si>
    <t>HS3508</t>
  </si>
  <si>
    <t>Heri Gaming</t>
  </si>
  <si>
    <t>HS3916</t>
  </si>
  <si>
    <t>Cf Daisy Garden</t>
  </si>
  <si>
    <t>HS5845</t>
  </si>
  <si>
    <t>Hồng Trà Ngô Gia</t>
  </si>
  <si>
    <t>HS3887</t>
  </si>
  <si>
    <t>BaSa - Xôi Nóng - Bánh Mì Giòn</t>
  </si>
  <si>
    <t>HS3881</t>
  </si>
  <si>
    <t>Nguyễn Thị Hà</t>
  </si>
  <si>
    <t>HS5834</t>
  </si>
  <si>
    <t>Nguyễn Đình Hân</t>
  </si>
  <si>
    <t>HS3934</t>
  </si>
  <si>
    <t>CTY TNHH TIN HỌC VIỄN THÔNG ĐĂNG HẬU</t>
  </si>
  <si>
    <t>HS2178</t>
  </si>
  <si>
    <t>hbaquarium</t>
  </si>
  <si>
    <t>HS3495</t>
  </si>
  <si>
    <t>Heohin</t>
  </si>
  <si>
    <t>HS3930</t>
  </si>
  <si>
    <t>HS5826</t>
  </si>
  <si>
    <t>TAP HOA HONG HIEU</t>
  </si>
  <si>
    <t>HS2189</t>
  </si>
  <si>
    <t>NGUYỄN ĐỨC HIẾU</t>
  </si>
  <si>
    <t>HS5842</t>
  </si>
  <si>
    <t>Vũ Quỳnh Hoa</t>
  </si>
  <si>
    <t>HS3922</t>
  </si>
  <si>
    <t>HS5816</t>
  </si>
  <si>
    <t>Hong Ha Airport Hotel</t>
  </si>
  <si>
    <t>HS3932</t>
  </si>
  <si>
    <t>HS5828</t>
  </si>
  <si>
    <t>T-REX HOUSE</t>
  </si>
  <si>
    <t>HS3461</t>
  </si>
  <si>
    <t>SG HAPPY HOUSE</t>
  </si>
  <si>
    <t>HS3883</t>
  </si>
  <si>
    <t>NGƯ CỤ DỦ HƯNG</t>
  </si>
  <si>
    <t>HS5839</t>
  </si>
  <si>
    <t>Trần Lê Xuân Khánh</t>
  </si>
  <si>
    <t>HS3888</t>
  </si>
  <si>
    <t>khanhcoibg91</t>
  </si>
  <si>
    <t>HS3896</t>
  </si>
  <si>
    <t>Ốc kids</t>
  </si>
  <si>
    <t>HS3919</t>
  </si>
  <si>
    <t>vu minh kien</t>
  </si>
  <si>
    <t>HS3488</t>
  </si>
  <si>
    <t>BÚN BÒ HUẾ 65 ĐƯỜNG LÁNG</t>
  </si>
  <si>
    <t>HS2186</t>
  </si>
  <si>
    <t>Lashes.by.ruanguyen</t>
  </si>
  <si>
    <t>HS3477</t>
  </si>
  <si>
    <t>LauNuongThuyAnh</t>
  </si>
  <si>
    <t>HS2185</t>
  </si>
  <si>
    <t>Ngọt Nguyên Liệu</t>
  </si>
  <si>
    <t>HS3928</t>
  </si>
  <si>
    <t>HS5824</t>
  </si>
  <si>
    <t>Cửa hàng Lâm Lĩnh</t>
  </si>
  <si>
    <t>HS2172</t>
  </si>
  <si>
    <t>Phòng khám Đa khoa Link</t>
  </si>
  <si>
    <t>HS3472</t>
  </si>
  <si>
    <t>lòbánh</t>
  </si>
  <si>
    <t>HS3479</t>
  </si>
  <si>
    <t>Không có gì để mặc</t>
  </si>
  <si>
    <t>HS3925</t>
  </si>
  <si>
    <t>HS5819</t>
  </si>
  <si>
    <t>Minh Anh Mart</t>
  </si>
  <si>
    <t>HS3917</t>
  </si>
  <si>
    <t>Sai Gon Mart</t>
  </si>
  <si>
    <t>HS5854</t>
  </si>
  <si>
    <t>GICOLS MART</t>
  </si>
  <si>
    <t>HS3507</t>
  </si>
  <si>
    <t>TGDĐ Megaphone</t>
  </si>
  <si>
    <t>HS5835</t>
  </si>
  <si>
    <t>Quầy Thuốc Thu Mến</t>
  </si>
  <si>
    <t>HS5853</t>
  </si>
  <si>
    <t>nguyễn công minh</t>
  </si>
  <si>
    <t>HS5820</t>
  </si>
  <si>
    <t>TEAM 9X MOTOR</t>
  </si>
  <si>
    <t>HS3457</t>
  </si>
  <si>
    <t>Cửa hàng điện nước út năm</t>
  </si>
  <si>
    <t>HS3910</t>
  </si>
  <si>
    <t>Quang Công Nghệ</t>
  </si>
  <si>
    <t>HS5831</t>
  </si>
  <si>
    <t>Vit ngon</t>
  </si>
  <si>
    <t>HS6334</t>
  </si>
  <si>
    <t>Chả Cá Lăng Ngon</t>
  </si>
  <si>
    <t>HS3466</t>
  </si>
  <si>
    <t>Khách sạn Nhất Nguyên</t>
  </si>
  <si>
    <t>HS5859</t>
  </si>
  <si>
    <t>Nhà Thuốc Dược hà Nội</t>
  </si>
  <si>
    <t>HS3892</t>
  </si>
  <si>
    <t>MY PHAM ANH ORI</t>
  </si>
  <si>
    <t>HS3933</t>
  </si>
  <si>
    <t>Pandadental</t>
  </si>
  <si>
    <t>HS2179</t>
  </si>
  <si>
    <t>LK Dong Phuong</t>
  </si>
  <si>
    <t>HS3469</t>
  </si>
  <si>
    <t>Pridebilliardclub</t>
  </si>
  <si>
    <t>HS2188</t>
  </si>
  <si>
    <t>Promart</t>
  </si>
  <si>
    <t>HS3894</t>
  </si>
  <si>
    <t>Cà Phê - Trà Sữa Q23</t>
  </si>
  <si>
    <t>HS3891</t>
  </si>
  <si>
    <t>NHÀ HÀNG HOA BAN QUÁN</t>
  </si>
  <si>
    <t>HS3459</t>
  </si>
  <si>
    <t>redfoxtea</t>
  </si>
  <si>
    <t>HS3905</t>
  </si>
  <si>
    <t>Huế Phạm Spa</t>
  </si>
  <si>
    <t>HS2182</t>
  </si>
  <si>
    <t>Hb Store</t>
  </si>
  <si>
    <t>HS2184</t>
  </si>
  <si>
    <t>Thu T-Food</t>
  </si>
  <si>
    <t>HS3902</t>
  </si>
  <si>
    <t>PHỤ TÙNG Ô TÔ TÂN TIẾN LONG PHÚ TÀI</t>
  </si>
  <si>
    <t>HS3929</t>
  </si>
  <si>
    <t>HS5825</t>
  </si>
  <si>
    <t>Hiệp Tân</t>
  </si>
  <si>
    <t>HS5855</t>
  </si>
  <si>
    <t>Ốc Kênh Tẻ</t>
  </si>
  <si>
    <t>HS3473</t>
  </si>
  <si>
    <t>Yellow tea</t>
  </si>
  <si>
    <t>HS3893</t>
  </si>
  <si>
    <t>Pi coffee Tea</t>
  </si>
  <si>
    <t>HS2175</t>
  </si>
  <si>
    <t>Sun Food &amp; Sun Tea</t>
  </si>
  <si>
    <t>HS5840</t>
  </si>
  <si>
    <t>TERO</t>
  </si>
  <si>
    <t>HS2190</t>
  </si>
  <si>
    <t>Test</t>
  </si>
  <si>
    <t>HS2191</t>
  </si>
  <si>
    <t>OX Billiards - 6A Lê Văn Thiêm</t>
  </si>
  <si>
    <t>HS3456</t>
  </si>
  <si>
    <t>Công Ty TNHH Thương Mại Và Dịch Vụ T&amp;P Phúc Thịnh</t>
  </si>
  <si>
    <t>HS3882</t>
  </si>
  <si>
    <t>Tiin Tiin Pet Shop Mỹ Tho</t>
  </si>
  <si>
    <t>HS5836</t>
  </si>
  <si>
    <t>Pizza Homes Thị xã Phú Thọ</t>
  </si>
  <si>
    <t>HS2177</t>
  </si>
  <si>
    <t>Siêu Thị Mẹ &amp; Bé Ticare</t>
  </si>
  <si>
    <t>HS3460</t>
  </si>
  <si>
    <t>TingeeBox_3S010443</t>
  </si>
  <si>
    <t>HS5846</t>
  </si>
  <si>
    <t>Cơm Niêu Vuông Tròn</t>
  </si>
  <si>
    <t>HS3915</t>
  </si>
  <si>
    <t>Tropkid</t>
  </si>
  <si>
    <t>HS3503</t>
  </si>
  <si>
    <t>TTSHOP</t>
  </si>
  <si>
    <t>HS3484</t>
  </si>
  <si>
    <t>TTTMART</t>
  </si>
  <si>
    <t>HS3879</t>
  </si>
  <si>
    <t>Cty TNHH TM DV QUANG TUÂN</t>
  </si>
  <si>
    <t>HS3898</t>
  </si>
  <si>
    <t>Tiệm bánh Tiết Ú</t>
  </si>
  <si>
    <t>HS2166</t>
  </si>
  <si>
    <t>Vua Phụ Kiện Việt</t>
  </si>
  <si>
    <t>HS2176</t>
  </si>
  <si>
    <t>Phở Gà Việt</t>
  </si>
  <si>
    <t>HS3904</t>
  </si>
  <si>
    <t>Oasis International Vietnam</t>
  </si>
  <si>
    <t>HS5857</t>
  </si>
  <si>
    <t>Virus</t>
  </si>
  <si>
    <t>HS2161</t>
  </si>
  <si>
    <t>Vking2</t>
  </si>
  <si>
    <t>HS2181</t>
  </si>
  <si>
    <t>Evape Vn</t>
  </si>
  <si>
    <t>HS6331</t>
  </si>
  <si>
    <t>C’est Si Bon VN</t>
  </si>
  <si>
    <t>HS3485</t>
  </si>
  <si>
    <t>Ấp – A Box in Yes</t>
  </si>
  <si>
    <t>HS5848</t>
  </si>
  <si>
    <t>ZspaceDD</t>
  </si>
  <si>
    <t>HS3464</t>
  </si>
  <si>
    <t>TINGEE - GIẢI PHÁPTHÔNG BÁO GIAO DỊCH CHUYỂN KHOẢN</t>
  </si>
  <si>
    <t>Hạt Giống 1</t>
  </si>
  <si>
    <t>Bánh Mì Đồng Mẫn</t>
  </si>
  <si>
    <t>HS2156</t>
  </si>
  <si>
    <t>Net Tin Tin</t>
  </si>
  <si>
    <t>HS2157</t>
  </si>
  <si>
    <t>Trang</t>
  </si>
  <si>
    <t>HS2213</t>
  </si>
  <si>
    <t>Nâng cao</t>
  </si>
  <si>
    <t>24Hmart</t>
  </si>
  <si>
    <t>HS2158</t>
  </si>
  <si>
    <t>Topmom</t>
  </si>
  <si>
    <t>HS2155</t>
  </si>
  <si>
    <t>15-10-2024</t>
  </si>
  <si>
    <t>Hạt Giống 2</t>
  </si>
  <si>
    <t>Hạt Giống  2</t>
  </si>
  <si>
    <t>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</si>
</sst>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showGridLines="0" tabSelected="1" zoomScale="55" zoomScaleNormal="55" workbookViewId="0">
      <pane xSplit="4" topLeftCell="H1" activePane="topRight" state="frozen"/>
      <selection pane="topRight" activeCell="M134" sqref="M134"/>
    </sheetView>
  </sheetViews>
  <sheetFormatPr defaultColWidth="10.6640625" defaultRowHeight="15.5" x14ac:dyDescent="0.35"/>
  <cols>
    <col min="1" max="21" width="20" customWidth="1"/>
  </cols>
  <sheetData>
    <row r="1" spans="1:18" ht="60" customHeight="1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90" customHeight="1" x14ac:dyDescent="0.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4" spans="1:18" ht="45" customHeight="1" x14ac:dyDescent="0.3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/>
      <c r="N4" s="7"/>
      <c r="O4" s="7"/>
      <c r="P4" s="7"/>
      <c r="Q4" s="7"/>
      <c r="R4" s="7" t="s">
        <v>14</v>
      </c>
    </row>
    <row r="5" spans="1:18" ht="4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</row>
    <row r="6" spans="1:18" ht="30" customHeight="1" x14ac:dyDescent="0.35">
      <c r="A6" s="2" t="s">
        <v>22</v>
      </c>
      <c r="B6" s="2" t="s">
        <v>23</v>
      </c>
      <c r="C6" s="2" t="s">
        <v>24</v>
      </c>
      <c r="D6" s="2" t="s">
        <v>25</v>
      </c>
      <c r="E6" s="2" t="s">
        <v>1</v>
      </c>
      <c r="F6" s="2" t="s">
        <v>1</v>
      </c>
      <c r="G6" s="3">
        <v>0</v>
      </c>
      <c r="H6" s="5" t="s">
        <v>375</v>
      </c>
      <c r="I6" s="2" t="s">
        <v>372</v>
      </c>
      <c r="J6" s="3">
        <v>0</v>
      </c>
      <c r="K6" s="2" t="s">
        <v>1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18" ht="30" customHeight="1" x14ac:dyDescent="0.35">
      <c r="A7" s="2" t="s">
        <v>22</v>
      </c>
      <c r="B7" s="2" t="s">
        <v>23</v>
      </c>
      <c r="C7" s="2" t="s">
        <v>26</v>
      </c>
      <c r="D7" s="2" t="s">
        <v>27</v>
      </c>
      <c r="E7" s="2" t="s">
        <v>1</v>
      </c>
      <c r="F7" s="2" t="s">
        <v>1</v>
      </c>
      <c r="G7" s="3">
        <v>0</v>
      </c>
      <c r="H7" s="5" t="s">
        <v>375</v>
      </c>
      <c r="I7" s="2" t="s">
        <v>372</v>
      </c>
      <c r="J7" s="3">
        <v>0</v>
      </c>
      <c r="K7" s="2" t="s">
        <v>1</v>
      </c>
      <c r="L7" s="3">
        <v>0</v>
      </c>
      <c r="M7" s="3">
        <f>N7*100*10%</f>
        <v>20</v>
      </c>
      <c r="N7" s="3">
        <v>2</v>
      </c>
      <c r="O7" s="3">
        <v>0</v>
      </c>
      <c r="P7" s="3">
        <v>0</v>
      </c>
      <c r="Q7" s="3">
        <v>0</v>
      </c>
      <c r="R7" s="3">
        <v>0</v>
      </c>
    </row>
    <row r="8" spans="1:18" ht="30" customHeight="1" x14ac:dyDescent="0.35">
      <c r="A8" s="2" t="s">
        <v>22</v>
      </c>
      <c r="B8" s="2" t="s">
        <v>23</v>
      </c>
      <c r="C8" s="2" t="s">
        <v>28</v>
      </c>
      <c r="D8" s="2" t="s">
        <v>29</v>
      </c>
      <c r="E8" s="2" t="s">
        <v>1</v>
      </c>
      <c r="F8" s="2" t="s">
        <v>1</v>
      </c>
      <c r="G8" s="3">
        <v>0</v>
      </c>
      <c r="H8" s="5" t="s">
        <v>375</v>
      </c>
      <c r="I8" s="2" t="s">
        <v>372</v>
      </c>
      <c r="J8" s="3">
        <v>0</v>
      </c>
      <c r="K8" s="2" t="s">
        <v>1</v>
      </c>
      <c r="L8" s="3">
        <v>0</v>
      </c>
      <c r="M8" s="3">
        <f t="shared" ref="M8:M39" si="0">N8*100*10%</f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</row>
    <row r="9" spans="1:18" ht="30" customHeight="1" x14ac:dyDescent="0.35">
      <c r="A9" s="2" t="s">
        <v>22</v>
      </c>
      <c r="B9" s="2" t="s">
        <v>23</v>
      </c>
      <c r="C9" s="2" t="s">
        <v>30</v>
      </c>
      <c r="D9" s="2" t="s">
        <v>31</v>
      </c>
      <c r="E9" s="2" t="s">
        <v>1</v>
      </c>
      <c r="F9" s="2" t="s">
        <v>1</v>
      </c>
      <c r="G9" s="3">
        <v>0</v>
      </c>
      <c r="H9" s="5" t="s">
        <v>375</v>
      </c>
      <c r="I9" s="2" t="s">
        <v>372</v>
      </c>
      <c r="J9" s="3">
        <v>0</v>
      </c>
      <c r="K9" s="2" t="s">
        <v>1</v>
      </c>
      <c r="L9" s="3">
        <v>0</v>
      </c>
      <c r="M9" s="3">
        <f t="shared" si="0"/>
        <v>510</v>
      </c>
      <c r="N9" s="3">
        <v>51</v>
      </c>
      <c r="O9" s="3">
        <v>0</v>
      </c>
      <c r="P9" s="3">
        <v>0</v>
      </c>
      <c r="Q9" s="3">
        <v>0</v>
      </c>
      <c r="R9" s="3">
        <v>0</v>
      </c>
    </row>
    <row r="10" spans="1:18" ht="30" customHeight="1" x14ac:dyDescent="0.35">
      <c r="A10" s="2" t="s">
        <v>22</v>
      </c>
      <c r="B10" s="2" t="s">
        <v>23</v>
      </c>
      <c r="C10" s="2" t="s">
        <v>32</v>
      </c>
      <c r="D10" s="2" t="s">
        <v>33</v>
      </c>
      <c r="E10" s="2" t="s">
        <v>1</v>
      </c>
      <c r="F10" s="2" t="s">
        <v>1</v>
      </c>
      <c r="G10" s="3">
        <v>0</v>
      </c>
      <c r="H10" s="5" t="s">
        <v>375</v>
      </c>
      <c r="I10" s="2" t="s">
        <v>372</v>
      </c>
      <c r="J10" s="3">
        <v>0</v>
      </c>
      <c r="K10" s="2" t="s">
        <v>1</v>
      </c>
      <c r="L10" s="3">
        <v>0</v>
      </c>
      <c r="M10" s="3">
        <f t="shared" si="0"/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</row>
    <row r="11" spans="1:18" ht="30" customHeight="1" x14ac:dyDescent="0.35">
      <c r="A11" s="2" t="s">
        <v>22</v>
      </c>
      <c r="B11" s="2" t="s">
        <v>23</v>
      </c>
      <c r="C11" s="2" t="s">
        <v>34</v>
      </c>
      <c r="D11" s="2" t="s">
        <v>35</v>
      </c>
      <c r="E11" s="2" t="s">
        <v>1</v>
      </c>
      <c r="F11" s="2" t="s">
        <v>1</v>
      </c>
      <c r="G11" s="3">
        <v>0</v>
      </c>
      <c r="H11" s="5" t="s">
        <v>375</v>
      </c>
      <c r="I11" s="2" t="s">
        <v>372</v>
      </c>
      <c r="J11" s="3">
        <v>0</v>
      </c>
      <c r="K11" s="2" t="s">
        <v>1</v>
      </c>
      <c r="L11" s="3">
        <v>0</v>
      </c>
      <c r="M11" s="3">
        <f t="shared" si="0"/>
        <v>7510</v>
      </c>
      <c r="N11" s="3">
        <v>751</v>
      </c>
      <c r="O11" s="3">
        <v>0</v>
      </c>
      <c r="P11" s="3">
        <v>0</v>
      </c>
      <c r="Q11" s="3">
        <v>0</v>
      </c>
      <c r="R11" s="3">
        <v>0</v>
      </c>
    </row>
    <row r="12" spans="1:18" ht="30" customHeight="1" x14ac:dyDescent="0.35">
      <c r="A12" s="2" t="s">
        <v>22</v>
      </c>
      <c r="B12" s="2" t="s">
        <v>23</v>
      </c>
      <c r="C12" s="2" t="s">
        <v>36</v>
      </c>
      <c r="D12" s="2" t="s">
        <v>37</v>
      </c>
      <c r="E12" s="2" t="s">
        <v>1</v>
      </c>
      <c r="F12" s="2" t="s">
        <v>1</v>
      </c>
      <c r="G12" s="3">
        <v>0</v>
      </c>
      <c r="H12" s="5" t="s">
        <v>375</v>
      </c>
      <c r="I12" s="2" t="s">
        <v>372</v>
      </c>
      <c r="J12" s="3">
        <v>0</v>
      </c>
      <c r="K12" s="2" t="s">
        <v>1</v>
      </c>
      <c r="L12" s="3">
        <v>0</v>
      </c>
      <c r="M12" s="3">
        <f t="shared" si="0"/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 ht="30" customHeight="1" x14ac:dyDescent="0.35">
      <c r="A13" s="2" t="s">
        <v>22</v>
      </c>
      <c r="B13" s="2" t="s">
        <v>23</v>
      </c>
      <c r="C13" s="2" t="s">
        <v>38</v>
      </c>
      <c r="D13" s="2" t="s">
        <v>39</v>
      </c>
      <c r="E13" s="2" t="s">
        <v>1</v>
      </c>
      <c r="F13" s="2" t="s">
        <v>1</v>
      </c>
      <c r="G13" s="3">
        <v>0</v>
      </c>
      <c r="H13" s="5" t="s">
        <v>375</v>
      </c>
      <c r="I13" s="2" t="s">
        <v>372</v>
      </c>
      <c r="J13" s="3">
        <v>0</v>
      </c>
      <c r="K13" s="2" t="s">
        <v>1</v>
      </c>
      <c r="L13" s="3">
        <v>0</v>
      </c>
      <c r="M13" s="3">
        <f t="shared" si="0"/>
        <v>1190</v>
      </c>
      <c r="N13" s="3">
        <v>119</v>
      </c>
      <c r="O13" s="3">
        <v>0</v>
      </c>
      <c r="P13" s="3">
        <v>0</v>
      </c>
      <c r="Q13" s="3">
        <v>0</v>
      </c>
      <c r="R13" s="3">
        <v>0</v>
      </c>
    </row>
    <row r="14" spans="1:18" ht="30" customHeight="1" x14ac:dyDescent="0.35">
      <c r="A14" s="2" t="s">
        <v>22</v>
      </c>
      <c r="B14" s="2" t="s">
        <v>23</v>
      </c>
      <c r="C14" s="2" t="s">
        <v>40</v>
      </c>
      <c r="D14" s="2" t="s">
        <v>41</v>
      </c>
      <c r="E14" s="2" t="s">
        <v>1</v>
      </c>
      <c r="F14" s="2" t="s">
        <v>1</v>
      </c>
      <c r="G14" s="3">
        <v>0</v>
      </c>
      <c r="H14" s="5" t="s">
        <v>375</v>
      </c>
      <c r="I14" s="2" t="s">
        <v>372</v>
      </c>
      <c r="J14" s="3">
        <v>0</v>
      </c>
      <c r="K14" s="2" t="s">
        <v>1</v>
      </c>
      <c r="L14" s="3">
        <v>0</v>
      </c>
      <c r="M14" s="3">
        <f t="shared" si="0"/>
        <v>3260</v>
      </c>
      <c r="N14" s="3">
        <v>326</v>
      </c>
      <c r="O14" s="3">
        <v>0</v>
      </c>
      <c r="P14" s="3">
        <v>0</v>
      </c>
      <c r="Q14" s="3">
        <v>0</v>
      </c>
      <c r="R14" s="3">
        <v>0</v>
      </c>
    </row>
    <row r="15" spans="1:18" ht="30" customHeight="1" x14ac:dyDescent="0.35">
      <c r="A15" s="2" t="s">
        <v>22</v>
      </c>
      <c r="B15" s="2" t="s">
        <v>23</v>
      </c>
      <c r="C15" s="2" t="s">
        <v>42</v>
      </c>
      <c r="D15" s="2" t="s">
        <v>43</v>
      </c>
      <c r="E15" s="2" t="s">
        <v>1</v>
      </c>
      <c r="F15" s="2" t="s">
        <v>1</v>
      </c>
      <c r="G15" s="3">
        <v>0</v>
      </c>
      <c r="H15" s="5" t="s">
        <v>375</v>
      </c>
      <c r="I15" s="2" t="s">
        <v>372</v>
      </c>
      <c r="J15" s="3">
        <v>0</v>
      </c>
      <c r="K15" s="2" t="s">
        <v>1</v>
      </c>
      <c r="L15" s="3">
        <v>0</v>
      </c>
      <c r="M15" s="3">
        <f t="shared" si="0"/>
        <v>8720</v>
      </c>
      <c r="N15" s="3">
        <v>872</v>
      </c>
      <c r="O15" s="3">
        <v>0</v>
      </c>
      <c r="P15" s="3">
        <v>0</v>
      </c>
      <c r="Q15" s="3">
        <v>0</v>
      </c>
      <c r="R15" s="3">
        <v>0</v>
      </c>
    </row>
    <row r="16" spans="1:18" ht="30" customHeight="1" x14ac:dyDescent="0.35">
      <c r="A16" s="2" t="s">
        <v>22</v>
      </c>
      <c r="B16" s="2" t="s">
        <v>23</v>
      </c>
      <c r="C16" s="2" t="s">
        <v>44</v>
      </c>
      <c r="D16" s="2" t="s">
        <v>45</v>
      </c>
      <c r="E16" s="2" t="s">
        <v>1</v>
      </c>
      <c r="F16" s="2" t="s">
        <v>1</v>
      </c>
      <c r="G16" s="3">
        <v>0</v>
      </c>
      <c r="H16" s="5" t="s">
        <v>375</v>
      </c>
      <c r="I16" s="2" t="s">
        <v>372</v>
      </c>
      <c r="J16" s="3">
        <v>0</v>
      </c>
      <c r="K16" s="2" t="s">
        <v>1</v>
      </c>
      <c r="L16" s="3">
        <v>0</v>
      </c>
      <c r="M16" s="3">
        <f t="shared" si="0"/>
        <v>2970</v>
      </c>
      <c r="N16" s="3">
        <v>297</v>
      </c>
      <c r="O16" s="3">
        <v>0</v>
      </c>
      <c r="P16" s="3">
        <v>0</v>
      </c>
      <c r="Q16" s="3">
        <v>0</v>
      </c>
      <c r="R16" s="3">
        <v>0</v>
      </c>
    </row>
    <row r="17" spans="1:18" ht="30" customHeight="1" x14ac:dyDescent="0.35">
      <c r="A17" s="2" t="s">
        <v>22</v>
      </c>
      <c r="B17" s="2" t="s">
        <v>23</v>
      </c>
      <c r="C17" s="2" t="s">
        <v>46</v>
      </c>
      <c r="D17" s="2" t="s">
        <v>47</v>
      </c>
      <c r="E17" s="2" t="s">
        <v>1</v>
      </c>
      <c r="F17" s="2" t="s">
        <v>1</v>
      </c>
      <c r="G17" s="3">
        <v>0</v>
      </c>
      <c r="H17" s="5" t="s">
        <v>375</v>
      </c>
      <c r="I17" s="2" t="s">
        <v>372</v>
      </c>
      <c r="J17" s="3">
        <v>0</v>
      </c>
      <c r="K17" s="2" t="s">
        <v>1</v>
      </c>
      <c r="L17" s="3">
        <v>0</v>
      </c>
      <c r="M17" s="3">
        <f t="shared" si="0"/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 ht="30" customHeight="1" x14ac:dyDescent="0.35">
      <c r="A18" s="2" t="s">
        <v>22</v>
      </c>
      <c r="B18" s="2" t="s">
        <v>23</v>
      </c>
      <c r="C18" s="2" t="s">
        <v>48</v>
      </c>
      <c r="D18" s="2" t="s">
        <v>49</v>
      </c>
      <c r="E18" s="2" t="s">
        <v>1</v>
      </c>
      <c r="F18" s="2" t="s">
        <v>1</v>
      </c>
      <c r="G18" s="3">
        <v>0</v>
      </c>
      <c r="H18" s="5" t="s">
        <v>375</v>
      </c>
      <c r="I18" s="2" t="s">
        <v>372</v>
      </c>
      <c r="J18" s="3">
        <v>0</v>
      </c>
      <c r="K18" s="2" t="s">
        <v>1</v>
      </c>
      <c r="L18" s="3">
        <v>0</v>
      </c>
      <c r="M18" s="3">
        <f t="shared" si="0"/>
        <v>2960</v>
      </c>
      <c r="N18" s="3">
        <v>296</v>
      </c>
      <c r="O18" s="3">
        <v>0</v>
      </c>
      <c r="P18" s="3">
        <v>0</v>
      </c>
      <c r="Q18" s="3">
        <v>0</v>
      </c>
      <c r="R18" s="3">
        <v>0</v>
      </c>
    </row>
    <row r="19" spans="1:18" ht="30" customHeight="1" x14ac:dyDescent="0.35">
      <c r="A19" s="2" t="s">
        <v>22</v>
      </c>
      <c r="B19" s="2" t="s">
        <v>23</v>
      </c>
      <c r="C19" s="2" t="s">
        <v>50</v>
      </c>
      <c r="D19" s="2" t="s">
        <v>51</v>
      </c>
      <c r="E19" s="2" t="s">
        <v>1</v>
      </c>
      <c r="F19" s="2" t="s">
        <v>1</v>
      </c>
      <c r="G19" s="3">
        <v>0</v>
      </c>
      <c r="H19" s="5" t="s">
        <v>375</v>
      </c>
      <c r="I19" s="2" t="s">
        <v>372</v>
      </c>
      <c r="J19" s="3">
        <v>0</v>
      </c>
      <c r="K19" s="2" t="s">
        <v>1</v>
      </c>
      <c r="L19" s="3">
        <v>0</v>
      </c>
      <c r="M19" s="3">
        <f t="shared" si="0"/>
        <v>130</v>
      </c>
      <c r="N19" s="3">
        <v>13</v>
      </c>
      <c r="O19" s="3">
        <v>0</v>
      </c>
      <c r="P19" s="3">
        <v>0</v>
      </c>
      <c r="Q19" s="3">
        <v>0</v>
      </c>
      <c r="R19" s="3">
        <v>0</v>
      </c>
    </row>
    <row r="20" spans="1:18" ht="30" customHeight="1" x14ac:dyDescent="0.35">
      <c r="A20" s="2" t="s">
        <v>22</v>
      </c>
      <c r="B20" s="2" t="s">
        <v>23</v>
      </c>
      <c r="C20" s="2" t="s">
        <v>52</v>
      </c>
      <c r="D20" s="2" t="s">
        <v>53</v>
      </c>
      <c r="E20" s="2" t="s">
        <v>1</v>
      </c>
      <c r="F20" s="2" t="s">
        <v>1</v>
      </c>
      <c r="G20" s="3">
        <v>0</v>
      </c>
      <c r="H20" s="5" t="s">
        <v>375</v>
      </c>
      <c r="I20" s="2" t="s">
        <v>372</v>
      </c>
      <c r="J20" s="3">
        <v>0</v>
      </c>
      <c r="K20" s="2" t="s">
        <v>1</v>
      </c>
      <c r="L20" s="3">
        <v>0</v>
      </c>
      <c r="M20" s="3">
        <f t="shared" si="0"/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 ht="30" customHeight="1" x14ac:dyDescent="0.35">
      <c r="A21" s="2" t="s">
        <v>22</v>
      </c>
      <c r="B21" s="2" t="s">
        <v>23</v>
      </c>
      <c r="C21" s="2" t="s">
        <v>54</v>
      </c>
      <c r="D21" s="2" t="s">
        <v>55</v>
      </c>
      <c r="E21" s="2" t="s">
        <v>1</v>
      </c>
      <c r="F21" s="2" t="s">
        <v>1</v>
      </c>
      <c r="G21" s="3">
        <v>0</v>
      </c>
      <c r="H21" s="5" t="s">
        <v>375</v>
      </c>
      <c r="I21" s="2" t="s">
        <v>372</v>
      </c>
      <c r="J21" s="3">
        <v>0</v>
      </c>
      <c r="K21" s="2" t="s">
        <v>1</v>
      </c>
      <c r="L21" s="3">
        <v>0</v>
      </c>
      <c r="M21" s="3">
        <f t="shared" si="0"/>
        <v>4440</v>
      </c>
      <c r="N21" s="3">
        <v>444</v>
      </c>
      <c r="O21" s="3">
        <v>0</v>
      </c>
      <c r="P21" s="3">
        <v>0</v>
      </c>
      <c r="Q21" s="3">
        <v>0</v>
      </c>
      <c r="R21" s="3">
        <v>0</v>
      </c>
    </row>
    <row r="22" spans="1:18" ht="30" customHeight="1" x14ac:dyDescent="0.35">
      <c r="A22" s="2" t="s">
        <v>22</v>
      </c>
      <c r="B22" s="2" t="s">
        <v>23</v>
      </c>
      <c r="C22" s="2" t="s">
        <v>56</v>
      </c>
      <c r="D22" s="2" t="s">
        <v>57</v>
      </c>
      <c r="E22" s="2" t="s">
        <v>1</v>
      </c>
      <c r="F22" s="2" t="s">
        <v>1</v>
      </c>
      <c r="G22" s="3">
        <v>0</v>
      </c>
      <c r="H22" s="5" t="s">
        <v>375</v>
      </c>
      <c r="I22" s="2" t="s">
        <v>372</v>
      </c>
      <c r="J22" s="3">
        <v>0</v>
      </c>
      <c r="K22" s="2" t="s">
        <v>1</v>
      </c>
      <c r="L22" s="3">
        <v>0</v>
      </c>
      <c r="M22" s="3">
        <f t="shared" si="0"/>
        <v>50</v>
      </c>
      <c r="N22" s="3">
        <v>5</v>
      </c>
      <c r="O22" s="3">
        <v>0</v>
      </c>
      <c r="P22" s="3">
        <v>0</v>
      </c>
      <c r="Q22" s="3">
        <v>0</v>
      </c>
      <c r="R22" s="3">
        <v>0</v>
      </c>
    </row>
    <row r="23" spans="1:18" ht="30" customHeight="1" x14ac:dyDescent="0.35">
      <c r="A23" s="2" t="s">
        <v>22</v>
      </c>
      <c r="B23" s="2" t="s">
        <v>23</v>
      </c>
      <c r="C23" s="2" t="s">
        <v>58</v>
      </c>
      <c r="D23" s="2" t="s">
        <v>59</v>
      </c>
      <c r="E23" s="2" t="s">
        <v>1</v>
      </c>
      <c r="F23" s="2" t="s">
        <v>1</v>
      </c>
      <c r="G23" s="3">
        <v>0</v>
      </c>
      <c r="H23" s="5" t="s">
        <v>375</v>
      </c>
      <c r="I23" s="2" t="s">
        <v>372</v>
      </c>
      <c r="J23" s="3">
        <v>0</v>
      </c>
      <c r="K23" s="2" t="s">
        <v>1</v>
      </c>
      <c r="L23" s="3">
        <v>0</v>
      </c>
      <c r="M23" s="3">
        <f t="shared" si="0"/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 ht="30" customHeight="1" x14ac:dyDescent="0.35">
      <c r="A24" s="2" t="s">
        <v>22</v>
      </c>
      <c r="B24" s="2" t="s">
        <v>23</v>
      </c>
      <c r="C24" s="2" t="s">
        <v>60</v>
      </c>
      <c r="D24" s="2" t="s">
        <v>61</v>
      </c>
      <c r="E24" s="2" t="s">
        <v>1</v>
      </c>
      <c r="F24" s="2" t="s">
        <v>1</v>
      </c>
      <c r="G24" s="3">
        <v>0</v>
      </c>
      <c r="H24" s="5" t="s">
        <v>375</v>
      </c>
      <c r="I24" s="2" t="s">
        <v>372</v>
      </c>
      <c r="J24" s="3">
        <v>0</v>
      </c>
      <c r="K24" s="2" t="s">
        <v>1</v>
      </c>
      <c r="L24" s="3">
        <v>0</v>
      </c>
      <c r="M24" s="3">
        <f t="shared" si="0"/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 ht="30" customHeight="1" x14ac:dyDescent="0.35">
      <c r="A25" s="2" t="s">
        <v>22</v>
      </c>
      <c r="B25" s="2" t="s">
        <v>23</v>
      </c>
      <c r="C25" s="2" t="s">
        <v>62</v>
      </c>
      <c r="D25" s="2" t="s">
        <v>63</v>
      </c>
      <c r="E25" s="2" t="s">
        <v>1</v>
      </c>
      <c r="F25" s="2" t="s">
        <v>1</v>
      </c>
      <c r="G25" s="3">
        <v>0</v>
      </c>
      <c r="H25" s="5" t="s">
        <v>375</v>
      </c>
      <c r="I25" s="2" t="s">
        <v>372</v>
      </c>
      <c r="J25" s="3">
        <v>0</v>
      </c>
      <c r="K25" s="2" t="s">
        <v>1</v>
      </c>
      <c r="L25" s="3">
        <v>0</v>
      </c>
      <c r="M25" s="3">
        <f t="shared" si="0"/>
        <v>4720</v>
      </c>
      <c r="N25" s="4">
        <v>472</v>
      </c>
      <c r="O25" s="3">
        <v>0</v>
      </c>
      <c r="P25" s="3">
        <v>0</v>
      </c>
      <c r="Q25" s="3">
        <v>0</v>
      </c>
      <c r="R25" s="3">
        <v>0</v>
      </c>
    </row>
    <row r="26" spans="1:18" ht="30" customHeight="1" x14ac:dyDescent="0.35">
      <c r="A26" s="2" t="s">
        <v>22</v>
      </c>
      <c r="B26" s="2" t="s">
        <v>23</v>
      </c>
      <c r="C26" s="2" t="s">
        <v>64</v>
      </c>
      <c r="D26" s="2" t="s">
        <v>65</v>
      </c>
      <c r="E26" s="2" t="s">
        <v>1</v>
      </c>
      <c r="F26" s="2" t="s">
        <v>1</v>
      </c>
      <c r="G26" s="3">
        <v>0</v>
      </c>
      <c r="H26" s="5" t="s">
        <v>375</v>
      </c>
      <c r="I26" s="2" t="s">
        <v>372</v>
      </c>
      <c r="J26" s="3">
        <v>0</v>
      </c>
      <c r="K26" s="2" t="s">
        <v>1</v>
      </c>
      <c r="L26" s="3">
        <v>0</v>
      </c>
      <c r="M26" s="3">
        <f t="shared" si="0"/>
        <v>1870</v>
      </c>
      <c r="N26" s="3">
        <v>187</v>
      </c>
      <c r="O26" s="3">
        <v>0</v>
      </c>
      <c r="P26" s="3">
        <v>0</v>
      </c>
      <c r="Q26" s="3">
        <v>0</v>
      </c>
      <c r="R26" s="3">
        <v>0</v>
      </c>
    </row>
    <row r="27" spans="1:18" ht="30" customHeight="1" x14ac:dyDescent="0.35">
      <c r="A27" s="2" t="s">
        <v>22</v>
      </c>
      <c r="B27" s="2" t="s">
        <v>23</v>
      </c>
      <c r="C27" s="2" t="s">
        <v>66</v>
      </c>
      <c r="D27" s="2" t="s">
        <v>67</v>
      </c>
      <c r="E27" s="2" t="s">
        <v>1</v>
      </c>
      <c r="F27" s="2" t="s">
        <v>1</v>
      </c>
      <c r="G27" s="3">
        <v>0</v>
      </c>
      <c r="H27" s="5" t="s">
        <v>375</v>
      </c>
      <c r="I27" s="2" t="s">
        <v>372</v>
      </c>
      <c r="J27" s="3">
        <v>0</v>
      </c>
      <c r="K27" s="2" t="s">
        <v>1</v>
      </c>
      <c r="L27" s="3">
        <v>0</v>
      </c>
      <c r="M27" s="3">
        <f t="shared" si="0"/>
        <v>1530</v>
      </c>
      <c r="N27" s="3">
        <v>153</v>
      </c>
      <c r="O27" s="3">
        <v>0</v>
      </c>
      <c r="P27" s="3">
        <v>0</v>
      </c>
      <c r="Q27" s="3">
        <v>0</v>
      </c>
      <c r="R27" s="3">
        <v>0</v>
      </c>
    </row>
    <row r="28" spans="1:18" ht="30" customHeight="1" x14ac:dyDescent="0.35">
      <c r="A28" s="2" t="s">
        <v>22</v>
      </c>
      <c r="B28" s="2" t="s">
        <v>23</v>
      </c>
      <c r="C28" s="2" t="s">
        <v>68</v>
      </c>
      <c r="D28" s="2" t="s">
        <v>69</v>
      </c>
      <c r="E28" s="2" t="s">
        <v>1</v>
      </c>
      <c r="F28" s="2" t="s">
        <v>1</v>
      </c>
      <c r="G28" s="3">
        <v>0</v>
      </c>
      <c r="H28" s="5" t="s">
        <v>375</v>
      </c>
      <c r="I28" s="2" t="s">
        <v>372</v>
      </c>
      <c r="J28" s="3">
        <v>0</v>
      </c>
      <c r="K28" s="2" t="s">
        <v>1</v>
      </c>
      <c r="L28" s="3">
        <v>0</v>
      </c>
      <c r="M28" s="3">
        <f t="shared" si="0"/>
        <v>2620</v>
      </c>
      <c r="N28" s="3">
        <v>262</v>
      </c>
      <c r="O28" s="3">
        <v>0</v>
      </c>
      <c r="P28" s="3">
        <v>0</v>
      </c>
      <c r="Q28" s="3">
        <v>0</v>
      </c>
      <c r="R28" s="3">
        <v>0</v>
      </c>
    </row>
    <row r="29" spans="1:18" ht="30" customHeight="1" x14ac:dyDescent="0.35">
      <c r="A29" s="2" t="s">
        <v>22</v>
      </c>
      <c r="B29" s="2" t="s">
        <v>23</v>
      </c>
      <c r="C29" s="2" t="s">
        <v>70</v>
      </c>
      <c r="D29" s="2" t="s">
        <v>71</v>
      </c>
      <c r="E29" s="2" t="s">
        <v>1</v>
      </c>
      <c r="F29" s="2" t="s">
        <v>1</v>
      </c>
      <c r="G29" s="3">
        <v>0</v>
      </c>
      <c r="H29" s="5" t="s">
        <v>375</v>
      </c>
      <c r="I29" s="2" t="s">
        <v>372</v>
      </c>
      <c r="J29" s="3">
        <v>0</v>
      </c>
      <c r="K29" s="2" t="s">
        <v>1</v>
      </c>
      <c r="L29" s="3">
        <v>0</v>
      </c>
      <c r="M29" s="3">
        <f>N29*100*10%</f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</row>
    <row r="30" spans="1:18" ht="30" customHeight="1" x14ac:dyDescent="0.35">
      <c r="A30" s="2" t="s">
        <v>22</v>
      </c>
      <c r="B30" s="2" t="s">
        <v>23</v>
      </c>
      <c r="C30" s="2" t="s">
        <v>72</v>
      </c>
      <c r="D30" s="2" t="s">
        <v>73</v>
      </c>
      <c r="E30" s="2" t="s">
        <v>1</v>
      </c>
      <c r="F30" s="2" t="s">
        <v>1</v>
      </c>
      <c r="G30" s="3">
        <v>0</v>
      </c>
      <c r="H30" s="5" t="s">
        <v>375</v>
      </c>
      <c r="I30" s="2" t="s">
        <v>372</v>
      </c>
      <c r="J30" s="3">
        <v>0</v>
      </c>
      <c r="K30" s="2" t="s">
        <v>1</v>
      </c>
      <c r="L30" s="3">
        <v>0</v>
      </c>
      <c r="M30" s="3">
        <f t="shared" si="0"/>
        <v>2250</v>
      </c>
      <c r="N30" s="3">
        <v>225</v>
      </c>
      <c r="O30" s="3">
        <v>0</v>
      </c>
      <c r="P30" s="3">
        <v>0</v>
      </c>
      <c r="Q30" s="3">
        <v>0</v>
      </c>
      <c r="R30" s="3">
        <v>0</v>
      </c>
    </row>
    <row r="31" spans="1:18" ht="30" customHeight="1" x14ac:dyDescent="0.35">
      <c r="A31" s="2" t="s">
        <v>22</v>
      </c>
      <c r="B31" s="2" t="s">
        <v>23</v>
      </c>
      <c r="C31" s="2" t="s">
        <v>74</v>
      </c>
      <c r="D31" s="2" t="s">
        <v>75</v>
      </c>
      <c r="E31" s="2" t="s">
        <v>1</v>
      </c>
      <c r="F31" s="2" t="s">
        <v>1</v>
      </c>
      <c r="G31" s="3">
        <v>0</v>
      </c>
      <c r="H31" s="5" t="s">
        <v>375</v>
      </c>
      <c r="I31" s="2" t="s">
        <v>372</v>
      </c>
      <c r="J31" s="3">
        <v>0</v>
      </c>
      <c r="K31" s="2" t="s">
        <v>1</v>
      </c>
      <c r="L31" s="3">
        <v>0</v>
      </c>
      <c r="M31" s="3">
        <f t="shared" si="0"/>
        <v>1600</v>
      </c>
      <c r="N31" s="3">
        <v>160</v>
      </c>
      <c r="O31" s="3">
        <v>0</v>
      </c>
      <c r="P31" s="3">
        <v>0</v>
      </c>
      <c r="Q31" s="3">
        <v>0</v>
      </c>
      <c r="R31" s="3">
        <v>0</v>
      </c>
    </row>
    <row r="32" spans="1:18" ht="30" customHeight="1" x14ac:dyDescent="0.35">
      <c r="A32" s="2" t="s">
        <v>22</v>
      </c>
      <c r="B32" s="2" t="s">
        <v>23</v>
      </c>
      <c r="C32" s="2" t="s">
        <v>76</v>
      </c>
      <c r="D32" s="2" t="s">
        <v>77</v>
      </c>
      <c r="E32" s="2" t="s">
        <v>1</v>
      </c>
      <c r="F32" s="2" t="s">
        <v>1</v>
      </c>
      <c r="G32" s="3">
        <v>0</v>
      </c>
      <c r="H32" s="5" t="s">
        <v>375</v>
      </c>
      <c r="I32" s="2" t="s">
        <v>372</v>
      </c>
      <c r="J32" s="3">
        <v>0</v>
      </c>
      <c r="K32" s="2" t="s">
        <v>1</v>
      </c>
      <c r="L32" s="3">
        <v>0</v>
      </c>
      <c r="M32" s="3">
        <f t="shared" si="0"/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 ht="30" customHeight="1" x14ac:dyDescent="0.35">
      <c r="A33" s="2" t="s">
        <v>22</v>
      </c>
      <c r="B33" s="2" t="s">
        <v>23</v>
      </c>
      <c r="C33" s="2" t="s">
        <v>78</v>
      </c>
      <c r="D33" s="2" t="s">
        <v>79</v>
      </c>
      <c r="E33" s="2" t="s">
        <v>1</v>
      </c>
      <c r="F33" s="2" t="s">
        <v>1</v>
      </c>
      <c r="G33" s="3">
        <v>0</v>
      </c>
      <c r="H33" s="5" t="s">
        <v>375</v>
      </c>
      <c r="I33" s="2" t="s">
        <v>372</v>
      </c>
      <c r="J33" s="3">
        <v>0</v>
      </c>
      <c r="K33" s="2" t="s">
        <v>1</v>
      </c>
      <c r="L33" s="3">
        <v>0</v>
      </c>
      <c r="M33" s="3">
        <f t="shared" si="0"/>
        <v>1910</v>
      </c>
      <c r="N33" s="3">
        <v>191</v>
      </c>
      <c r="O33" s="3">
        <v>0</v>
      </c>
      <c r="P33" s="3">
        <v>0</v>
      </c>
      <c r="Q33" s="3">
        <v>0</v>
      </c>
      <c r="R33" s="3">
        <v>0</v>
      </c>
    </row>
    <row r="34" spans="1:18" ht="30" customHeight="1" x14ac:dyDescent="0.35">
      <c r="A34" s="2" t="s">
        <v>22</v>
      </c>
      <c r="B34" s="2" t="s">
        <v>23</v>
      </c>
      <c r="C34" s="2" t="s">
        <v>80</v>
      </c>
      <c r="D34" s="2" t="s">
        <v>81</v>
      </c>
      <c r="E34" s="2" t="s">
        <v>1</v>
      </c>
      <c r="F34" s="2" t="s">
        <v>1</v>
      </c>
      <c r="G34" s="3">
        <v>0</v>
      </c>
      <c r="H34" s="5" t="s">
        <v>375</v>
      </c>
      <c r="I34" s="2" t="s">
        <v>372</v>
      </c>
      <c r="J34" s="3">
        <v>0</v>
      </c>
      <c r="K34" s="2" t="s">
        <v>1</v>
      </c>
      <c r="L34" s="3">
        <v>0</v>
      </c>
      <c r="M34" s="3">
        <f t="shared" si="0"/>
        <v>8380</v>
      </c>
      <c r="N34" s="3">
        <v>838</v>
      </c>
      <c r="O34" s="3">
        <v>0</v>
      </c>
      <c r="P34" s="3">
        <v>0</v>
      </c>
      <c r="Q34" s="3">
        <v>0</v>
      </c>
      <c r="R34" s="3">
        <v>0</v>
      </c>
    </row>
    <row r="35" spans="1:18" ht="30" customHeight="1" x14ac:dyDescent="0.35">
      <c r="A35" s="2" t="s">
        <v>22</v>
      </c>
      <c r="B35" s="2" t="s">
        <v>23</v>
      </c>
      <c r="C35" s="2" t="s">
        <v>82</v>
      </c>
      <c r="D35" s="2" t="s">
        <v>83</v>
      </c>
      <c r="E35" s="2" t="s">
        <v>1</v>
      </c>
      <c r="F35" s="2" t="s">
        <v>1</v>
      </c>
      <c r="G35" s="3">
        <v>0</v>
      </c>
      <c r="H35" s="5" t="s">
        <v>375</v>
      </c>
      <c r="I35" s="2" t="s">
        <v>372</v>
      </c>
      <c r="J35" s="3">
        <v>0</v>
      </c>
      <c r="K35" s="2" t="s">
        <v>1</v>
      </c>
      <c r="L35" s="3">
        <v>0</v>
      </c>
      <c r="M35" s="3">
        <f t="shared" si="0"/>
        <v>900</v>
      </c>
      <c r="N35" s="3">
        <v>90</v>
      </c>
      <c r="O35" s="3">
        <v>0</v>
      </c>
      <c r="P35" s="3">
        <v>0</v>
      </c>
      <c r="Q35" s="3">
        <v>0</v>
      </c>
      <c r="R35" s="3">
        <v>0</v>
      </c>
    </row>
    <row r="36" spans="1:18" ht="30" customHeight="1" x14ac:dyDescent="0.35">
      <c r="A36" s="2" t="s">
        <v>22</v>
      </c>
      <c r="B36" s="2" t="s">
        <v>23</v>
      </c>
      <c r="C36" s="2" t="s">
        <v>84</v>
      </c>
      <c r="D36" s="2" t="s">
        <v>85</v>
      </c>
      <c r="E36" s="2" t="s">
        <v>1</v>
      </c>
      <c r="F36" s="2" t="s">
        <v>1</v>
      </c>
      <c r="G36" s="3">
        <v>0</v>
      </c>
      <c r="H36" s="5" t="s">
        <v>375</v>
      </c>
      <c r="I36" s="2" t="s">
        <v>372</v>
      </c>
      <c r="J36" s="3">
        <v>0</v>
      </c>
      <c r="K36" s="2" t="s">
        <v>1</v>
      </c>
      <c r="L36" s="3">
        <v>0</v>
      </c>
      <c r="M36" s="3">
        <f t="shared" si="0"/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 ht="30" customHeight="1" x14ac:dyDescent="0.35">
      <c r="A37" s="2" t="s">
        <v>22</v>
      </c>
      <c r="B37" s="2" t="s">
        <v>23</v>
      </c>
      <c r="C37" s="2" t="s">
        <v>86</v>
      </c>
      <c r="D37" s="2" t="s">
        <v>87</v>
      </c>
      <c r="E37" s="2" t="s">
        <v>1</v>
      </c>
      <c r="F37" s="2" t="s">
        <v>1</v>
      </c>
      <c r="G37" s="3">
        <v>0</v>
      </c>
      <c r="H37" s="5" t="s">
        <v>375</v>
      </c>
      <c r="I37" s="2" t="s">
        <v>372</v>
      </c>
      <c r="J37" s="3">
        <v>0</v>
      </c>
      <c r="K37" s="2" t="s">
        <v>1</v>
      </c>
      <c r="L37" s="3">
        <v>0</v>
      </c>
      <c r="M37" s="3">
        <f t="shared" si="0"/>
        <v>4070</v>
      </c>
      <c r="N37" s="3">
        <v>407</v>
      </c>
      <c r="O37" s="3">
        <v>0</v>
      </c>
      <c r="P37" s="3">
        <v>0</v>
      </c>
      <c r="Q37" s="3">
        <v>0</v>
      </c>
      <c r="R37" s="3">
        <v>0</v>
      </c>
    </row>
    <row r="38" spans="1:18" ht="30" customHeight="1" x14ac:dyDescent="0.35">
      <c r="A38" s="2" t="s">
        <v>22</v>
      </c>
      <c r="B38" s="2" t="s">
        <v>23</v>
      </c>
      <c r="C38" s="2" t="s">
        <v>88</v>
      </c>
      <c r="D38" s="2" t="s">
        <v>89</v>
      </c>
      <c r="E38" s="2" t="s">
        <v>1</v>
      </c>
      <c r="F38" s="2" t="s">
        <v>1</v>
      </c>
      <c r="G38" s="3">
        <v>0</v>
      </c>
      <c r="H38" s="5" t="s">
        <v>375</v>
      </c>
      <c r="I38" s="2" t="s">
        <v>372</v>
      </c>
      <c r="J38" s="3">
        <v>0</v>
      </c>
      <c r="K38" s="2" t="s">
        <v>1</v>
      </c>
      <c r="L38" s="3">
        <v>0</v>
      </c>
      <c r="M38" s="3">
        <f t="shared" si="0"/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 ht="30" customHeight="1" x14ac:dyDescent="0.35">
      <c r="A39" s="2" t="s">
        <v>22</v>
      </c>
      <c r="B39" s="2" t="s">
        <v>23</v>
      </c>
      <c r="C39" s="2" t="s">
        <v>90</v>
      </c>
      <c r="D39" s="2" t="s">
        <v>91</v>
      </c>
      <c r="E39" s="2" t="s">
        <v>1</v>
      </c>
      <c r="F39" s="2" t="s">
        <v>1</v>
      </c>
      <c r="G39" s="3">
        <v>0</v>
      </c>
      <c r="H39" s="5" t="s">
        <v>375</v>
      </c>
      <c r="I39" s="2" t="s">
        <v>372</v>
      </c>
      <c r="J39" s="3">
        <v>0</v>
      </c>
      <c r="K39" s="2" t="s">
        <v>1</v>
      </c>
      <c r="L39" s="3">
        <v>0</v>
      </c>
      <c r="M39" s="3">
        <f t="shared" si="0"/>
        <v>4460</v>
      </c>
      <c r="N39" s="3">
        <v>446</v>
      </c>
      <c r="O39" s="3">
        <v>0</v>
      </c>
      <c r="P39" s="3">
        <v>0</v>
      </c>
      <c r="Q39" s="3">
        <v>0</v>
      </c>
      <c r="R39" s="3">
        <v>0</v>
      </c>
    </row>
    <row r="40" spans="1:18" ht="30" customHeight="1" x14ac:dyDescent="0.35">
      <c r="A40" s="2" t="s">
        <v>22</v>
      </c>
      <c r="B40" s="2" t="s">
        <v>92</v>
      </c>
      <c r="C40" s="2" t="s">
        <v>93</v>
      </c>
      <c r="D40" s="2" t="s">
        <v>94</v>
      </c>
      <c r="E40" s="2" t="s">
        <v>1</v>
      </c>
      <c r="F40" s="2" t="s">
        <v>1</v>
      </c>
      <c r="G40" s="3">
        <v>0</v>
      </c>
      <c r="H40" s="5" t="s">
        <v>375</v>
      </c>
      <c r="I40" s="2" t="s">
        <v>372</v>
      </c>
      <c r="J40" s="3">
        <v>0</v>
      </c>
      <c r="K40" s="2" t="s">
        <v>1</v>
      </c>
      <c r="L40" s="3">
        <v>0</v>
      </c>
      <c r="M40" s="3">
        <f>O40*50*10%</f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</row>
    <row r="41" spans="1:18" ht="30" customHeight="1" x14ac:dyDescent="0.35">
      <c r="A41" s="2" t="s">
        <v>22</v>
      </c>
      <c r="B41" s="2" t="s">
        <v>92</v>
      </c>
      <c r="C41" s="2" t="s">
        <v>95</v>
      </c>
      <c r="D41" s="2" t="s">
        <v>96</v>
      </c>
      <c r="E41" s="2" t="s">
        <v>1</v>
      </c>
      <c r="F41" s="2" t="s">
        <v>1</v>
      </c>
      <c r="G41" s="3">
        <v>0</v>
      </c>
      <c r="H41" s="5" t="s">
        <v>375</v>
      </c>
      <c r="I41" s="2" t="s">
        <v>372</v>
      </c>
      <c r="J41" s="3">
        <v>0</v>
      </c>
      <c r="K41" s="2" t="s">
        <v>1</v>
      </c>
      <c r="L41" s="3">
        <v>0</v>
      </c>
      <c r="M41" s="3">
        <f t="shared" ref="M41:M104" si="1">O41*50*10%</f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</row>
    <row r="42" spans="1:18" ht="30" customHeight="1" x14ac:dyDescent="0.35">
      <c r="A42" s="2" t="s">
        <v>22</v>
      </c>
      <c r="B42" s="2" t="s">
        <v>92</v>
      </c>
      <c r="C42" s="2" t="s">
        <v>97</v>
      </c>
      <c r="D42" s="2" t="s">
        <v>98</v>
      </c>
      <c r="E42" s="2" t="s">
        <v>1</v>
      </c>
      <c r="F42" s="2" t="s">
        <v>1</v>
      </c>
      <c r="G42" s="3">
        <v>0</v>
      </c>
      <c r="H42" s="5" t="s">
        <v>375</v>
      </c>
      <c r="I42" s="2" t="s">
        <v>372</v>
      </c>
      <c r="J42" s="3">
        <v>0</v>
      </c>
      <c r="K42" s="2" t="s">
        <v>1</v>
      </c>
      <c r="L42" s="3">
        <v>0</v>
      </c>
      <c r="M42" s="3">
        <f t="shared" si="1"/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</row>
    <row r="43" spans="1:18" ht="30" customHeight="1" x14ac:dyDescent="0.35">
      <c r="A43" s="2" t="s">
        <v>22</v>
      </c>
      <c r="B43" s="2" t="s">
        <v>92</v>
      </c>
      <c r="C43" s="2" t="s">
        <v>99</v>
      </c>
      <c r="D43" s="2" t="s">
        <v>100</v>
      </c>
      <c r="E43" s="2" t="s">
        <v>1</v>
      </c>
      <c r="F43" s="2" t="s">
        <v>1</v>
      </c>
      <c r="G43" s="3">
        <v>0</v>
      </c>
      <c r="H43" s="5" t="s">
        <v>375</v>
      </c>
      <c r="I43" s="2" t="s">
        <v>372</v>
      </c>
      <c r="J43" s="3">
        <v>0</v>
      </c>
      <c r="K43" s="2" t="s">
        <v>1</v>
      </c>
      <c r="L43" s="3">
        <v>0</v>
      </c>
      <c r="M43" s="3">
        <f t="shared" si="1"/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</row>
    <row r="44" spans="1:18" ht="30" customHeight="1" x14ac:dyDescent="0.35">
      <c r="A44" s="2" t="s">
        <v>22</v>
      </c>
      <c r="B44" s="2" t="s">
        <v>92</v>
      </c>
      <c r="C44" s="2" t="s">
        <v>101</v>
      </c>
      <c r="D44" s="2" t="s">
        <v>102</v>
      </c>
      <c r="E44" s="2" t="s">
        <v>1</v>
      </c>
      <c r="F44" s="2" t="s">
        <v>1</v>
      </c>
      <c r="G44" s="3">
        <v>0</v>
      </c>
      <c r="H44" s="5" t="s">
        <v>375</v>
      </c>
      <c r="I44" s="2" t="s">
        <v>372</v>
      </c>
      <c r="J44" s="3">
        <v>0</v>
      </c>
      <c r="K44" s="2" t="s">
        <v>1</v>
      </c>
      <c r="L44" s="3">
        <v>0</v>
      </c>
      <c r="M44" s="3">
        <f t="shared" si="1"/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</row>
    <row r="45" spans="1:18" ht="30" customHeight="1" x14ac:dyDescent="0.35">
      <c r="A45" s="2" t="s">
        <v>22</v>
      </c>
      <c r="B45" s="2" t="s">
        <v>92</v>
      </c>
      <c r="C45" s="2" t="s">
        <v>103</v>
      </c>
      <c r="D45" s="2" t="s">
        <v>104</v>
      </c>
      <c r="E45" s="2" t="s">
        <v>1</v>
      </c>
      <c r="F45" s="2" t="s">
        <v>1</v>
      </c>
      <c r="G45" s="3">
        <v>0</v>
      </c>
      <c r="H45" s="5" t="s">
        <v>375</v>
      </c>
      <c r="I45" s="2" t="s">
        <v>372</v>
      </c>
      <c r="J45" s="3">
        <v>0</v>
      </c>
      <c r="K45" s="2" t="s">
        <v>1</v>
      </c>
      <c r="L45" s="3">
        <v>0</v>
      </c>
      <c r="M45" s="3">
        <f t="shared" si="1"/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</row>
    <row r="46" spans="1:18" ht="30" customHeight="1" x14ac:dyDescent="0.35">
      <c r="A46" s="2" t="s">
        <v>22</v>
      </c>
      <c r="B46" s="2" t="s">
        <v>92</v>
      </c>
      <c r="C46" s="2" t="s">
        <v>105</v>
      </c>
      <c r="D46" s="2" t="s">
        <v>106</v>
      </c>
      <c r="E46" s="2" t="s">
        <v>1</v>
      </c>
      <c r="F46" s="2" t="s">
        <v>1</v>
      </c>
      <c r="G46" s="3">
        <v>0</v>
      </c>
      <c r="H46" s="5" t="s">
        <v>375</v>
      </c>
      <c r="I46" s="2" t="s">
        <v>372</v>
      </c>
      <c r="J46" s="3">
        <v>0</v>
      </c>
      <c r="K46" s="2" t="s">
        <v>1</v>
      </c>
      <c r="L46" s="3">
        <v>0</v>
      </c>
      <c r="M46" s="3">
        <f t="shared" si="1"/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</row>
    <row r="47" spans="1:18" ht="30" customHeight="1" x14ac:dyDescent="0.35">
      <c r="A47" s="2" t="s">
        <v>22</v>
      </c>
      <c r="B47" s="2" t="s">
        <v>92</v>
      </c>
      <c r="C47" s="2" t="s">
        <v>107</v>
      </c>
      <c r="D47" s="2" t="s">
        <v>108</v>
      </c>
      <c r="E47" s="2" t="s">
        <v>1</v>
      </c>
      <c r="F47" s="2" t="s">
        <v>1</v>
      </c>
      <c r="G47" s="3">
        <v>0</v>
      </c>
      <c r="H47" s="5" t="s">
        <v>375</v>
      </c>
      <c r="I47" s="2" t="s">
        <v>372</v>
      </c>
      <c r="J47" s="3">
        <v>0</v>
      </c>
      <c r="K47" s="2" t="s">
        <v>1</v>
      </c>
      <c r="L47" s="3">
        <v>0</v>
      </c>
      <c r="M47" s="3">
        <f t="shared" si="1"/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 ht="30" customHeight="1" x14ac:dyDescent="0.35">
      <c r="A48" s="2" t="s">
        <v>22</v>
      </c>
      <c r="B48" s="2" t="s">
        <v>92</v>
      </c>
      <c r="C48" s="2" t="s">
        <v>109</v>
      </c>
      <c r="D48" s="2" t="s">
        <v>110</v>
      </c>
      <c r="E48" s="2" t="s">
        <v>1</v>
      </c>
      <c r="F48" s="2" t="s">
        <v>1</v>
      </c>
      <c r="G48" s="3">
        <v>0</v>
      </c>
      <c r="H48" s="5" t="s">
        <v>375</v>
      </c>
      <c r="I48" s="2" t="s">
        <v>372</v>
      </c>
      <c r="J48" s="3">
        <v>0</v>
      </c>
      <c r="K48" s="2" t="s">
        <v>1</v>
      </c>
      <c r="L48" s="3">
        <v>0</v>
      </c>
      <c r="M48" s="3">
        <f t="shared" si="1"/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 ht="30" customHeight="1" x14ac:dyDescent="0.35">
      <c r="A49" s="2" t="s">
        <v>22</v>
      </c>
      <c r="B49" s="2" t="s">
        <v>92</v>
      </c>
      <c r="C49" s="2" t="s">
        <v>111</v>
      </c>
      <c r="D49" s="2" t="s">
        <v>112</v>
      </c>
      <c r="E49" s="2" t="s">
        <v>1</v>
      </c>
      <c r="F49" s="2" t="s">
        <v>1</v>
      </c>
      <c r="G49" s="3">
        <v>0</v>
      </c>
      <c r="H49" s="5" t="s">
        <v>375</v>
      </c>
      <c r="I49" s="2" t="s">
        <v>372</v>
      </c>
      <c r="J49" s="3">
        <v>0</v>
      </c>
      <c r="K49" s="2" t="s">
        <v>1</v>
      </c>
      <c r="L49" s="3">
        <v>0</v>
      </c>
      <c r="M49" s="3">
        <f t="shared" si="1"/>
        <v>0</v>
      </c>
      <c r="N49" s="3">
        <v>17</v>
      </c>
      <c r="O49" s="3">
        <v>0</v>
      </c>
      <c r="P49" s="3">
        <v>0</v>
      </c>
      <c r="Q49" s="3">
        <v>0</v>
      </c>
      <c r="R49" s="3">
        <v>0</v>
      </c>
    </row>
    <row r="50" spans="1:18" ht="30" customHeight="1" x14ac:dyDescent="0.35">
      <c r="A50" s="2" t="s">
        <v>22</v>
      </c>
      <c r="B50" s="2" t="s">
        <v>92</v>
      </c>
      <c r="C50" s="2" t="s">
        <v>113</v>
      </c>
      <c r="D50" s="2" t="s">
        <v>114</v>
      </c>
      <c r="E50" s="2" t="s">
        <v>1</v>
      </c>
      <c r="F50" s="2" t="s">
        <v>1</v>
      </c>
      <c r="G50" s="3">
        <v>0</v>
      </c>
      <c r="H50" s="5" t="s">
        <v>375</v>
      </c>
      <c r="I50" s="2" t="s">
        <v>372</v>
      </c>
      <c r="J50" s="3">
        <v>0</v>
      </c>
      <c r="K50" s="2" t="s">
        <v>1</v>
      </c>
      <c r="L50" s="3">
        <v>0</v>
      </c>
      <c r="M50" s="3">
        <f t="shared" si="1"/>
        <v>2150</v>
      </c>
      <c r="N50" s="3">
        <v>0</v>
      </c>
      <c r="O50" s="3">
        <v>430</v>
      </c>
      <c r="P50" s="3">
        <v>0</v>
      </c>
      <c r="Q50" s="3">
        <v>0</v>
      </c>
      <c r="R50" s="3">
        <v>0</v>
      </c>
    </row>
    <row r="51" spans="1:18" ht="30" customHeight="1" x14ac:dyDescent="0.35">
      <c r="A51" s="2" t="s">
        <v>22</v>
      </c>
      <c r="B51" s="2" t="s">
        <v>92</v>
      </c>
      <c r="C51" s="2" t="s">
        <v>115</v>
      </c>
      <c r="D51" s="2" t="s">
        <v>116</v>
      </c>
      <c r="E51" s="2" t="s">
        <v>1</v>
      </c>
      <c r="F51" s="2" t="s">
        <v>1</v>
      </c>
      <c r="G51" s="3">
        <v>0</v>
      </c>
      <c r="H51" s="5" t="s">
        <v>375</v>
      </c>
      <c r="I51" s="2" t="s">
        <v>372</v>
      </c>
      <c r="J51" s="3">
        <v>0</v>
      </c>
      <c r="K51" s="2" t="s">
        <v>1</v>
      </c>
      <c r="L51" s="3">
        <v>0</v>
      </c>
      <c r="M51" s="3">
        <f t="shared" si="1"/>
        <v>11350</v>
      </c>
      <c r="N51" s="3">
        <v>0</v>
      </c>
      <c r="O51" s="3">
        <v>2270</v>
      </c>
      <c r="P51" s="3">
        <v>0</v>
      </c>
      <c r="Q51" s="3">
        <v>0</v>
      </c>
      <c r="R51" s="3">
        <v>0</v>
      </c>
    </row>
    <row r="52" spans="1:18" ht="30" customHeight="1" x14ac:dyDescent="0.35">
      <c r="A52" s="2" t="s">
        <v>22</v>
      </c>
      <c r="B52" s="2" t="s">
        <v>92</v>
      </c>
      <c r="C52" s="2" t="s">
        <v>117</v>
      </c>
      <c r="D52" s="2" t="s">
        <v>118</v>
      </c>
      <c r="E52" s="2" t="s">
        <v>1</v>
      </c>
      <c r="F52" s="2" t="s">
        <v>1</v>
      </c>
      <c r="G52" s="3">
        <v>0</v>
      </c>
      <c r="H52" s="5" t="s">
        <v>375</v>
      </c>
      <c r="I52" s="2" t="s">
        <v>372</v>
      </c>
      <c r="J52" s="3">
        <v>0</v>
      </c>
      <c r="K52" s="2" t="s">
        <v>1</v>
      </c>
      <c r="L52" s="3">
        <v>0</v>
      </c>
      <c r="M52" s="3">
        <f t="shared" si="1"/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 ht="30" customHeight="1" x14ac:dyDescent="0.35">
      <c r="A53" s="2" t="s">
        <v>22</v>
      </c>
      <c r="B53" s="2" t="s">
        <v>92</v>
      </c>
      <c r="C53" s="2" t="s">
        <v>119</v>
      </c>
      <c r="D53" s="2" t="s">
        <v>120</v>
      </c>
      <c r="E53" s="2" t="s">
        <v>1</v>
      </c>
      <c r="F53" s="2" t="s">
        <v>1</v>
      </c>
      <c r="G53" s="3">
        <v>0</v>
      </c>
      <c r="H53" s="5" t="s">
        <v>375</v>
      </c>
      <c r="I53" s="2" t="s">
        <v>372</v>
      </c>
      <c r="J53" s="3">
        <v>0</v>
      </c>
      <c r="K53" s="2" t="s">
        <v>1</v>
      </c>
      <c r="L53" s="3">
        <v>0</v>
      </c>
      <c r="M53" s="3">
        <f t="shared" si="1"/>
        <v>7410</v>
      </c>
      <c r="N53" s="3">
        <v>0</v>
      </c>
      <c r="O53" s="3">
        <v>1482</v>
      </c>
      <c r="P53" s="3">
        <v>0</v>
      </c>
      <c r="Q53" s="3">
        <v>0</v>
      </c>
      <c r="R53" s="3">
        <v>0</v>
      </c>
    </row>
    <row r="54" spans="1:18" ht="30" customHeight="1" x14ac:dyDescent="0.35">
      <c r="A54" s="2" t="s">
        <v>22</v>
      </c>
      <c r="B54" s="2" t="s">
        <v>92</v>
      </c>
      <c r="C54" s="2" t="s">
        <v>121</v>
      </c>
      <c r="D54" s="2" t="s">
        <v>122</v>
      </c>
      <c r="E54" s="2" t="s">
        <v>1</v>
      </c>
      <c r="F54" s="2" t="s">
        <v>1</v>
      </c>
      <c r="G54" s="3">
        <v>0</v>
      </c>
      <c r="H54" s="5" t="s">
        <v>375</v>
      </c>
      <c r="I54" s="2" t="s">
        <v>372</v>
      </c>
      <c r="J54" s="3">
        <v>0</v>
      </c>
      <c r="K54" s="2" t="s">
        <v>1</v>
      </c>
      <c r="L54" s="3">
        <v>0</v>
      </c>
      <c r="M54" s="3">
        <f t="shared" si="1"/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</row>
    <row r="55" spans="1:18" ht="30" customHeight="1" x14ac:dyDescent="0.35">
      <c r="A55" s="2" t="s">
        <v>22</v>
      </c>
      <c r="B55" s="2" t="s">
        <v>92</v>
      </c>
      <c r="C55" s="2" t="s">
        <v>123</v>
      </c>
      <c r="D55" s="2" t="s">
        <v>124</v>
      </c>
      <c r="E55" s="2" t="s">
        <v>1</v>
      </c>
      <c r="F55" s="2" t="s">
        <v>1</v>
      </c>
      <c r="G55" s="3">
        <v>0</v>
      </c>
      <c r="H55" s="5" t="s">
        <v>375</v>
      </c>
      <c r="I55" s="2" t="s">
        <v>372</v>
      </c>
      <c r="J55" s="3">
        <v>0</v>
      </c>
      <c r="K55" s="2" t="s">
        <v>1</v>
      </c>
      <c r="L55" s="3">
        <v>0</v>
      </c>
      <c r="M55" s="3">
        <f t="shared" si="1"/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</row>
    <row r="56" spans="1:18" ht="30" customHeight="1" x14ac:dyDescent="0.35">
      <c r="A56" s="2" t="s">
        <v>22</v>
      </c>
      <c r="B56" s="2" t="s">
        <v>92</v>
      </c>
      <c r="C56" s="2" t="s">
        <v>125</v>
      </c>
      <c r="D56" s="2" t="s">
        <v>126</v>
      </c>
      <c r="E56" s="2" t="s">
        <v>1</v>
      </c>
      <c r="F56" s="2" t="s">
        <v>1</v>
      </c>
      <c r="G56" s="3">
        <v>0</v>
      </c>
      <c r="H56" s="5" t="s">
        <v>375</v>
      </c>
      <c r="I56" s="2" t="s">
        <v>372</v>
      </c>
      <c r="J56" s="3">
        <v>0</v>
      </c>
      <c r="K56" s="2" t="s">
        <v>1</v>
      </c>
      <c r="L56" s="3">
        <v>0</v>
      </c>
      <c r="M56" s="3">
        <f t="shared" si="1"/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</row>
    <row r="57" spans="1:18" ht="30" customHeight="1" x14ac:dyDescent="0.35">
      <c r="A57" s="2" t="s">
        <v>22</v>
      </c>
      <c r="B57" s="2" t="s">
        <v>92</v>
      </c>
      <c r="C57" s="2" t="s">
        <v>127</v>
      </c>
      <c r="D57" s="2" t="s">
        <v>128</v>
      </c>
      <c r="E57" s="2" t="s">
        <v>1</v>
      </c>
      <c r="F57" s="2" t="s">
        <v>1</v>
      </c>
      <c r="G57" s="3">
        <v>0</v>
      </c>
      <c r="H57" s="5" t="s">
        <v>375</v>
      </c>
      <c r="I57" s="2" t="s">
        <v>372</v>
      </c>
      <c r="J57" s="3">
        <v>0</v>
      </c>
      <c r="K57" s="2" t="s">
        <v>1</v>
      </c>
      <c r="L57" s="3">
        <v>0</v>
      </c>
      <c r="M57" s="3">
        <f t="shared" si="1"/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</row>
    <row r="58" spans="1:18" ht="30" customHeight="1" x14ac:dyDescent="0.35">
      <c r="A58" s="2" t="s">
        <v>22</v>
      </c>
      <c r="B58" s="2" t="s">
        <v>92</v>
      </c>
      <c r="C58" s="2" t="s">
        <v>129</v>
      </c>
      <c r="D58" s="2" t="s">
        <v>130</v>
      </c>
      <c r="E58" s="2" t="s">
        <v>1</v>
      </c>
      <c r="F58" s="2" t="s">
        <v>1</v>
      </c>
      <c r="G58" s="3">
        <v>0</v>
      </c>
      <c r="H58" s="5" t="s">
        <v>375</v>
      </c>
      <c r="I58" s="2" t="s">
        <v>372</v>
      </c>
      <c r="J58" s="3">
        <v>0</v>
      </c>
      <c r="K58" s="2" t="s">
        <v>1</v>
      </c>
      <c r="L58" s="3">
        <v>0</v>
      </c>
      <c r="M58" s="3">
        <f t="shared" si="1"/>
        <v>2870</v>
      </c>
      <c r="N58" s="3">
        <v>0</v>
      </c>
      <c r="O58" s="3">
        <v>574</v>
      </c>
      <c r="P58" s="3">
        <v>0</v>
      </c>
      <c r="Q58" s="3">
        <v>0</v>
      </c>
      <c r="R58" s="3">
        <v>0</v>
      </c>
    </row>
    <row r="59" spans="1:18" ht="30" customHeight="1" x14ac:dyDescent="0.35">
      <c r="A59" s="2" t="s">
        <v>22</v>
      </c>
      <c r="B59" s="2" t="s">
        <v>92</v>
      </c>
      <c r="C59" s="2" t="s">
        <v>129</v>
      </c>
      <c r="D59" s="2" t="s">
        <v>131</v>
      </c>
      <c r="E59" s="2" t="s">
        <v>1</v>
      </c>
      <c r="F59" s="2" t="s">
        <v>1</v>
      </c>
      <c r="G59" s="3">
        <v>0</v>
      </c>
      <c r="H59" s="5" t="s">
        <v>375</v>
      </c>
      <c r="I59" s="2" t="s">
        <v>372</v>
      </c>
      <c r="J59" s="3">
        <v>0</v>
      </c>
      <c r="K59" s="2" t="s">
        <v>1</v>
      </c>
      <c r="L59" s="3">
        <v>0</v>
      </c>
      <c r="M59" s="3">
        <f t="shared" si="1"/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</row>
    <row r="60" spans="1:18" ht="30" customHeight="1" x14ac:dyDescent="0.35">
      <c r="A60" s="2" t="s">
        <v>22</v>
      </c>
      <c r="B60" s="2" t="s">
        <v>92</v>
      </c>
      <c r="C60" s="2" t="s">
        <v>132</v>
      </c>
      <c r="D60" s="2" t="s">
        <v>133</v>
      </c>
      <c r="E60" s="2" t="s">
        <v>1</v>
      </c>
      <c r="F60" s="2" t="s">
        <v>1</v>
      </c>
      <c r="G60" s="3">
        <v>0</v>
      </c>
      <c r="H60" s="5" t="s">
        <v>375</v>
      </c>
      <c r="I60" s="2" t="s">
        <v>372</v>
      </c>
      <c r="J60" s="3">
        <v>0</v>
      </c>
      <c r="K60" s="2" t="s">
        <v>1</v>
      </c>
      <c r="L60" s="3">
        <v>0</v>
      </c>
      <c r="M60" s="3">
        <f t="shared" si="1"/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</row>
    <row r="61" spans="1:18" ht="30" customHeight="1" x14ac:dyDescent="0.35">
      <c r="A61" s="2" t="s">
        <v>22</v>
      </c>
      <c r="B61" s="2" t="s">
        <v>92</v>
      </c>
      <c r="C61" s="2" t="s">
        <v>134</v>
      </c>
      <c r="D61" s="2" t="s">
        <v>135</v>
      </c>
      <c r="E61" s="2" t="s">
        <v>1</v>
      </c>
      <c r="F61" s="2" t="s">
        <v>1</v>
      </c>
      <c r="G61" s="3">
        <v>0</v>
      </c>
      <c r="H61" s="5" t="s">
        <v>375</v>
      </c>
      <c r="I61" s="2" t="s">
        <v>372</v>
      </c>
      <c r="J61" s="3">
        <v>0</v>
      </c>
      <c r="K61" s="2" t="s">
        <v>1</v>
      </c>
      <c r="L61" s="3">
        <v>0</v>
      </c>
      <c r="M61" s="3">
        <f t="shared" si="1"/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</row>
    <row r="62" spans="1:18" ht="30" customHeight="1" x14ac:dyDescent="0.35">
      <c r="A62" s="2" t="s">
        <v>22</v>
      </c>
      <c r="B62" s="2" t="s">
        <v>92</v>
      </c>
      <c r="C62" s="2" t="s">
        <v>136</v>
      </c>
      <c r="D62" s="2" t="s">
        <v>137</v>
      </c>
      <c r="E62" s="2" t="s">
        <v>1</v>
      </c>
      <c r="F62" s="2" t="s">
        <v>1</v>
      </c>
      <c r="G62" s="3">
        <v>0</v>
      </c>
      <c r="H62" s="5" t="s">
        <v>375</v>
      </c>
      <c r="I62" s="2" t="s">
        <v>372</v>
      </c>
      <c r="J62" s="3">
        <v>0</v>
      </c>
      <c r="K62" s="2" t="s">
        <v>1</v>
      </c>
      <c r="L62" s="3">
        <v>0</v>
      </c>
      <c r="M62" s="3">
        <f t="shared" si="1"/>
        <v>115</v>
      </c>
      <c r="N62" s="3">
        <v>0</v>
      </c>
      <c r="O62" s="3">
        <v>23</v>
      </c>
      <c r="P62" s="3">
        <v>0</v>
      </c>
      <c r="Q62" s="3">
        <v>0</v>
      </c>
      <c r="R62" s="3">
        <v>0</v>
      </c>
    </row>
    <row r="63" spans="1:18" ht="30" customHeight="1" x14ac:dyDescent="0.35">
      <c r="A63" s="2" t="s">
        <v>22</v>
      </c>
      <c r="B63" s="2" t="s">
        <v>92</v>
      </c>
      <c r="C63" s="2" t="s">
        <v>138</v>
      </c>
      <c r="D63" s="2" t="s">
        <v>139</v>
      </c>
      <c r="E63" s="2" t="s">
        <v>1</v>
      </c>
      <c r="F63" s="2" t="s">
        <v>1</v>
      </c>
      <c r="G63" s="3">
        <v>0</v>
      </c>
      <c r="H63" s="5" t="s">
        <v>375</v>
      </c>
      <c r="I63" s="2" t="s">
        <v>372</v>
      </c>
      <c r="J63" s="3">
        <v>0</v>
      </c>
      <c r="K63" s="2" t="s">
        <v>1</v>
      </c>
      <c r="L63" s="3">
        <v>0</v>
      </c>
      <c r="M63" s="3">
        <f t="shared" si="1"/>
        <v>1555</v>
      </c>
      <c r="N63" s="3">
        <v>0</v>
      </c>
      <c r="O63" s="3">
        <v>311</v>
      </c>
      <c r="P63" s="3">
        <v>0</v>
      </c>
      <c r="Q63" s="3">
        <v>0</v>
      </c>
      <c r="R63" s="3">
        <v>0</v>
      </c>
    </row>
    <row r="64" spans="1:18" ht="30" customHeight="1" x14ac:dyDescent="0.35">
      <c r="A64" s="2" t="s">
        <v>22</v>
      </c>
      <c r="B64" s="2" t="s">
        <v>92</v>
      </c>
      <c r="C64" s="2" t="s">
        <v>140</v>
      </c>
      <c r="D64" s="2" t="s">
        <v>141</v>
      </c>
      <c r="E64" s="2" t="s">
        <v>1</v>
      </c>
      <c r="F64" s="2" t="s">
        <v>1</v>
      </c>
      <c r="G64" s="3">
        <v>0</v>
      </c>
      <c r="H64" s="5" t="s">
        <v>375</v>
      </c>
      <c r="I64" s="2" t="s">
        <v>372</v>
      </c>
      <c r="J64" s="3">
        <v>0</v>
      </c>
      <c r="K64" s="2" t="s">
        <v>1</v>
      </c>
      <c r="L64" s="3">
        <v>0</v>
      </c>
      <c r="M64" s="3">
        <f t="shared" si="1"/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</row>
    <row r="65" spans="1:18" ht="30" customHeight="1" x14ac:dyDescent="0.35">
      <c r="A65" s="2" t="s">
        <v>22</v>
      </c>
      <c r="B65" s="2" t="s">
        <v>92</v>
      </c>
      <c r="C65" s="2" t="s">
        <v>142</v>
      </c>
      <c r="D65" s="2" t="s">
        <v>143</v>
      </c>
      <c r="E65" s="2" t="s">
        <v>1</v>
      </c>
      <c r="F65" s="2" t="s">
        <v>1</v>
      </c>
      <c r="G65" s="3">
        <v>0</v>
      </c>
      <c r="H65" s="5" t="s">
        <v>375</v>
      </c>
      <c r="I65" s="2" t="s">
        <v>372</v>
      </c>
      <c r="J65" s="3">
        <v>0</v>
      </c>
      <c r="K65" s="2" t="s">
        <v>1</v>
      </c>
      <c r="L65" s="3">
        <v>0</v>
      </c>
      <c r="M65" s="3">
        <f t="shared" si="1"/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</row>
    <row r="66" spans="1:18" ht="30" customHeight="1" x14ac:dyDescent="0.35">
      <c r="A66" s="2" t="s">
        <v>22</v>
      </c>
      <c r="B66" s="2" t="s">
        <v>92</v>
      </c>
      <c r="C66" s="2" t="s">
        <v>144</v>
      </c>
      <c r="D66" s="2" t="s">
        <v>145</v>
      </c>
      <c r="E66" s="2" t="s">
        <v>1</v>
      </c>
      <c r="F66" s="2" t="s">
        <v>1</v>
      </c>
      <c r="G66" s="3">
        <v>0</v>
      </c>
      <c r="H66" s="5" t="s">
        <v>375</v>
      </c>
      <c r="I66" s="2" t="s">
        <v>372</v>
      </c>
      <c r="J66" s="3">
        <v>0</v>
      </c>
      <c r="K66" s="2" t="s">
        <v>1</v>
      </c>
      <c r="L66" s="3">
        <v>0</v>
      </c>
      <c r="M66" s="3">
        <f t="shared" si="1"/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</row>
    <row r="67" spans="1:18" ht="30" customHeight="1" x14ac:dyDescent="0.35">
      <c r="A67" s="2" t="s">
        <v>22</v>
      </c>
      <c r="B67" s="2" t="s">
        <v>92</v>
      </c>
      <c r="C67" s="2" t="s">
        <v>146</v>
      </c>
      <c r="D67" s="2" t="s">
        <v>147</v>
      </c>
      <c r="E67" s="2" t="s">
        <v>1</v>
      </c>
      <c r="F67" s="2" t="s">
        <v>1</v>
      </c>
      <c r="G67" s="3">
        <v>0</v>
      </c>
      <c r="H67" s="5" t="s">
        <v>375</v>
      </c>
      <c r="I67" s="2" t="s">
        <v>372</v>
      </c>
      <c r="J67" s="3">
        <v>0</v>
      </c>
      <c r="K67" s="2" t="s">
        <v>1</v>
      </c>
      <c r="L67" s="3">
        <v>0</v>
      </c>
      <c r="M67" s="3">
        <f t="shared" si="1"/>
        <v>6645</v>
      </c>
      <c r="N67" s="3">
        <v>0</v>
      </c>
      <c r="O67" s="3">
        <v>1329</v>
      </c>
      <c r="P67" s="3">
        <v>0</v>
      </c>
      <c r="Q67" s="3">
        <v>0</v>
      </c>
      <c r="R67" s="3">
        <v>0</v>
      </c>
    </row>
    <row r="68" spans="1:18" ht="30" customHeight="1" x14ac:dyDescent="0.35">
      <c r="A68" s="2" t="s">
        <v>22</v>
      </c>
      <c r="B68" s="2" t="s">
        <v>92</v>
      </c>
      <c r="C68" s="2" t="s">
        <v>146</v>
      </c>
      <c r="D68" s="2" t="s">
        <v>148</v>
      </c>
      <c r="E68" s="2" t="s">
        <v>1</v>
      </c>
      <c r="F68" s="2" t="s">
        <v>1</v>
      </c>
      <c r="G68" s="3">
        <v>0</v>
      </c>
      <c r="H68" s="5" t="s">
        <v>375</v>
      </c>
      <c r="I68" s="2" t="s">
        <v>372</v>
      </c>
      <c r="J68" s="3">
        <v>0</v>
      </c>
      <c r="K68" s="2" t="s">
        <v>1</v>
      </c>
      <c r="L68" s="3">
        <v>0</v>
      </c>
      <c r="M68" s="3">
        <f t="shared" si="1"/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</row>
    <row r="69" spans="1:18" ht="30" customHeight="1" x14ac:dyDescent="0.35">
      <c r="A69" s="2" t="s">
        <v>22</v>
      </c>
      <c r="B69" s="2" t="s">
        <v>92</v>
      </c>
      <c r="C69" s="2" t="s">
        <v>149</v>
      </c>
      <c r="D69" s="2" t="s">
        <v>150</v>
      </c>
      <c r="E69" s="2" t="s">
        <v>1</v>
      </c>
      <c r="F69" s="2" t="s">
        <v>1</v>
      </c>
      <c r="G69" s="3">
        <v>0</v>
      </c>
      <c r="H69" s="5" t="s">
        <v>375</v>
      </c>
      <c r="I69" s="2" t="s">
        <v>372</v>
      </c>
      <c r="J69" s="3">
        <v>0</v>
      </c>
      <c r="K69" s="2" t="s">
        <v>1</v>
      </c>
      <c r="L69" s="3">
        <v>0</v>
      </c>
      <c r="M69" s="3">
        <f t="shared" si="1"/>
        <v>500</v>
      </c>
      <c r="N69" s="3">
        <v>0</v>
      </c>
      <c r="O69" s="3">
        <v>100</v>
      </c>
      <c r="P69" s="3">
        <v>0</v>
      </c>
      <c r="Q69" s="3">
        <v>0</v>
      </c>
      <c r="R69" s="3">
        <v>0</v>
      </c>
    </row>
    <row r="70" spans="1:18" ht="30" customHeight="1" x14ac:dyDescent="0.35">
      <c r="A70" s="2" t="s">
        <v>22</v>
      </c>
      <c r="B70" s="2" t="s">
        <v>92</v>
      </c>
      <c r="C70" s="2" t="s">
        <v>151</v>
      </c>
      <c r="D70" s="2" t="s">
        <v>152</v>
      </c>
      <c r="E70" s="2" t="s">
        <v>1</v>
      </c>
      <c r="F70" s="2" t="s">
        <v>1</v>
      </c>
      <c r="G70" s="3">
        <v>0</v>
      </c>
      <c r="H70" s="5" t="s">
        <v>375</v>
      </c>
      <c r="I70" s="2" t="s">
        <v>372</v>
      </c>
      <c r="J70" s="3">
        <v>0</v>
      </c>
      <c r="K70" s="2" t="s">
        <v>1</v>
      </c>
      <c r="L70" s="3">
        <v>0</v>
      </c>
      <c r="M70" s="3">
        <f t="shared" si="1"/>
        <v>1845</v>
      </c>
      <c r="N70" s="3">
        <v>0</v>
      </c>
      <c r="O70" s="3">
        <v>369</v>
      </c>
      <c r="P70" s="3">
        <v>0</v>
      </c>
      <c r="Q70" s="3">
        <v>0</v>
      </c>
      <c r="R70" s="3">
        <v>0</v>
      </c>
    </row>
    <row r="71" spans="1:18" ht="30" customHeight="1" x14ac:dyDescent="0.35">
      <c r="A71" s="2" t="s">
        <v>22</v>
      </c>
      <c r="B71" s="2" t="s">
        <v>92</v>
      </c>
      <c r="C71" s="2" t="s">
        <v>151</v>
      </c>
      <c r="D71" s="2" t="s">
        <v>153</v>
      </c>
      <c r="E71" s="2" t="s">
        <v>1</v>
      </c>
      <c r="F71" s="2" t="s">
        <v>1</v>
      </c>
      <c r="G71" s="3">
        <v>0</v>
      </c>
      <c r="H71" s="5" t="s">
        <v>375</v>
      </c>
      <c r="I71" s="2" t="s">
        <v>372</v>
      </c>
      <c r="J71" s="3">
        <v>0</v>
      </c>
      <c r="K71" s="2" t="s">
        <v>1</v>
      </c>
      <c r="L71" s="3">
        <v>0</v>
      </c>
      <c r="M71" s="3">
        <f t="shared" si="1"/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</row>
    <row r="72" spans="1:18" ht="30" customHeight="1" x14ac:dyDescent="0.35">
      <c r="A72" s="2" t="s">
        <v>22</v>
      </c>
      <c r="B72" s="2" t="s">
        <v>92</v>
      </c>
      <c r="C72" s="2" t="s">
        <v>154</v>
      </c>
      <c r="D72" s="2" t="s">
        <v>155</v>
      </c>
      <c r="E72" s="2" t="s">
        <v>1</v>
      </c>
      <c r="F72" s="2" t="s">
        <v>1</v>
      </c>
      <c r="G72" s="3">
        <v>0</v>
      </c>
      <c r="H72" s="5" t="s">
        <v>375</v>
      </c>
      <c r="I72" s="2" t="s">
        <v>372</v>
      </c>
      <c r="J72" s="3">
        <v>0</v>
      </c>
      <c r="K72" s="2" t="s">
        <v>1</v>
      </c>
      <c r="L72" s="3">
        <v>0</v>
      </c>
      <c r="M72" s="3">
        <f t="shared" si="1"/>
        <v>14320</v>
      </c>
      <c r="N72" s="3">
        <v>0</v>
      </c>
      <c r="O72" s="3">
        <v>2864</v>
      </c>
      <c r="P72" s="3">
        <v>0</v>
      </c>
      <c r="Q72" s="3">
        <v>0</v>
      </c>
      <c r="R72" s="3">
        <v>0</v>
      </c>
    </row>
    <row r="73" spans="1:18" ht="30" customHeight="1" x14ac:dyDescent="0.35">
      <c r="A73" s="2" t="s">
        <v>22</v>
      </c>
      <c r="B73" s="2" t="s">
        <v>92</v>
      </c>
      <c r="C73" s="2" t="s">
        <v>156</v>
      </c>
      <c r="D73" s="2" t="s">
        <v>157</v>
      </c>
      <c r="E73" s="2" t="s">
        <v>1</v>
      </c>
      <c r="F73" s="2" t="s">
        <v>1</v>
      </c>
      <c r="G73" s="3">
        <v>0</v>
      </c>
      <c r="H73" s="5" t="s">
        <v>375</v>
      </c>
      <c r="I73" s="2" t="s">
        <v>372</v>
      </c>
      <c r="J73" s="3">
        <v>0</v>
      </c>
      <c r="K73" s="2" t="s">
        <v>1</v>
      </c>
      <c r="L73" s="3">
        <v>0</v>
      </c>
      <c r="M73" s="3">
        <f t="shared" si="1"/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</row>
    <row r="74" spans="1:18" ht="30" customHeight="1" x14ac:dyDescent="0.35">
      <c r="A74" s="2" t="s">
        <v>22</v>
      </c>
      <c r="B74" s="2" t="s">
        <v>92</v>
      </c>
      <c r="C74" s="2" t="s">
        <v>158</v>
      </c>
      <c r="D74" s="2" t="s">
        <v>159</v>
      </c>
      <c r="E74" s="2" t="s">
        <v>1</v>
      </c>
      <c r="F74" s="2" t="s">
        <v>1</v>
      </c>
      <c r="G74" s="3">
        <v>0</v>
      </c>
      <c r="H74" s="5" t="s">
        <v>375</v>
      </c>
      <c r="I74" s="2" t="s">
        <v>372</v>
      </c>
      <c r="J74" s="3">
        <v>0</v>
      </c>
      <c r="K74" s="2" t="s">
        <v>1</v>
      </c>
      <c r="L74" s="3">
        <v>0</v>
      </c>
      <c r="M74" s="3">
        <f t="shared" si="1"/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</row>
    <row r="75" spans="1:18" ht="30" customHeight="1" x14ac:dyDescent="0.35">
      <c r="A75" s="2" t="s">
        <v>22</v>
      </c>
      <c r="B75" s="2" t="s">
        <v>92</v>
      </c>
      <c r="C75" s="2" t="s">
        <v>160</v>
      </c>
      <c r="D75" s="2" t="s">
        <v>161</v>
      </c>
      <c r="E75" s="2" t="s">
        <v>1</v>
      </c>
      <c r="F75" s="2" t="s">
        <v>1</v>
      </c>
      <c r="G75" s="3">
        <v>0</v>
      </c>
      <c r="H75" s="5" t="s">
        <v>375</v>
      </c>
      <c r="I75" s="2" t="s">
        <v>372</v>
      </c>
      <c r="J75" s="3">
        <v>0</v>
      </c>
      <c r="K75" s="2" t="s">
        <v>1</v>
      </c>
      <c r="L75" s="3">
        <v>0</v>
      </c>
      <c r="M75" s="3">
        <f t="shared" si="1"/>
        <v>1310</v>
      </c>
      <c r="N75" s="3">
        <v>0</v>
      </c>
      <c r="O75" s="3">
        <v>262</v>
      </c>
      <c r="P75" s="3">
        <v>0</v>
      </c>
      <c r="Q75" s="3">
        <v>0</v>
      </c>
      <c r="R75" s="3">
        <v>0</v>
      </c>
    </row>
    <row r="76" spans="1:18" ht="30" customHeight="1" x14ac:dyDescent="0.35">
      <c r="A76" s="2" t="s">
        <v>22</v>
      </c>
      <c r="B76" s="2" t="s">
        <v>92</v>
      </c>
      <c r="C76" s="2" t="s">
        <v>162</v>
      </c>
      <c r="D76" s="2" t="s">
        <v>163</v>
      </c>
      <c r="E76" s="2" t="s">
        <v>1</v>
      </c>
      <c r="F76" s="2" t="s">
        <v>1</v>
      </c>
      <c r="G76" s="3">
        <v>0</v>
      </c>
      <c r="H76" s="5" t="s">
        <v>375</v>
      </c>
      <c r="I76" s="2" t="s">
        <v>372</v>
      </c>
      <c r="J76" s="3">
        <v>0</v>
      </c>
      <c r="K76" s="2" t="s">
        <v>1</v>
      </c>
      <c r="L76" s="3">
        <v>0</v>
      </c>
      <c r="M76" s="3">
        <f t="shared" si="1"/>
        <v>200</v>
      </c>
      <c r="N76" s="3">
        <v>0</v>
      </c>
      <c r="O76" s="3">
        <v>40</v>
      </c>
      <c r="P76" s="3">
        <v>0</v>
      </c>
      <c r="Q76" s="3">
        <v>0</v>
      </c>
      <c r="R76" s="3">
        <v>0</v>
      </c>
    </row>
    <row r="77" spans="1:18" ht="30" customHeight="1" x14ac:dyDescent="0.35">
      <c r="A77" s="2" t="s">
        <v>22</v>
      </c>
      <c r="B77" s="2" t="s">
        <v>92</v>
      </c>
      <c r="C77" s="2" t="s">
        <v>164</v>
      </c>
      <c r="D77" s="2" t="s">
        <v>165</v>
      </c>
      <c r="E77" s="2" t="s">
        <v>1</v>
      </c>
      <c r="F77" s="2" t="s">
        <v>1</v>
      </c>
      <c r="G77" s="3">
        <v>0</v>
      </c>
      <c r="H77" s="5" t="s">
        <v>375</v>
      </c>
      <c r="I77" s="2" t="s">
        <v>372</v>
      </c>
      <c r="J77" s="3">
        <v>0</v>
      </c>
      <c r="K77" s="2" t="s">
        <v>1</v>
      </c>
      <c r="L77" s="3">
        <v>0</v>
      </c>
      <c r="M77" s="3">
        <f t="shared" si="1"/>
        <v>5690</v>
      </c>
      <c r="N77" s="3">
        <v>0</v>
      </c>
      <c r="O77" s="3">
        <v>1138</v>
      </c>
      <c r="P77" s="3">
        <v>0</v>
      </c>
      <c r="Q77" s="3">
        <v>0</v>
      </c>
      <c r="R77" s="3">
        <v>0</v>
      </c>
    </row>
    <row r="78" spans="1:18" ht="30" customHeight="1" x14ac:dyDescent="0.35">
      <c r="A78" s="2" t="s">
        <v>22</v>
      </c>
      <c r="B78" s="2" t="s">
        <v>92</v>
      </c>
      <c r="C78" s="2" t="s">
        <v>166</v>
      </c>
      <c r="D78" s="2" t="s">
        <v>167</v>
      </c>
      <c r="E78" s="2" t="s">
        <v>1</v>
      </c>
      <c r="F78" s="2" t="s">
        <v>1</v>
      </c>
      <c r="G78" s="3">
        <v>0</v>
      </c>
      <c r="H78" s="5" t="s">
        <v>375</v>
      </c>
      <c r="I78" s="2" t="s">
        <v>372</v>
      </c>
      <c r="J78" s="3">
        <v>0</v>
      </c>
      <c r="K78" s="2" t="s">
        <v>1</v>
      </c>
      <c r="L78" s="3">
        <v>0</v>
      </c>
      <c r="M78" s="3">
        <f t="shared" si="1"/>
        <v>23725</v>
      </c>
      <c r="N78" s="3">
        <v>0</v>
      </c>
      <c r="O78" s="3">
        <v>4745</v>
      </c>
      <c r="P78" s="3">
        <v>0</v>
      </c>
      <c r="Q78" s="3">
        <v>0</v>
      </c>
      <c r="R78" s="3">
        <v>0</v>
      </c>
    </row>
    <row r="79" spans="1:18" ht="30" customHeight="1" x14ac:dyDescent="0.35">
      <c r="A79" s="2" t="s">
        <v>22</v>
      </c>
      <c r="B79" s="2" t="s">
        <v>92</v>
      </c>
      <c r="C79" s="2" t="s">
        <v>168</v>
      </c>
      <c r="D79" s="2" t="s">
        <v>169</v>
      </c>
      <c r="E79" s="2" t="s">
        <v>1</v>
      </c>
      <c r="F79" s="2" t="s">
        <v>1</v>
      </c>
      <c r="G79" s="3">
        <v>0</v>
      </c>
      <c r="H79" s="5" t="s">
        <v>375</v>
      </c>
      <c r="I79" s="2" t="s">
        <v>372</v>
      </c>
      <c r="J79" s="3">
        <v>0</v>
      </c>
      <c r="K79" s="2" t="s">
        <v>1</v>
      </c>
      <c r="L79" s="3">
        <v>0</v>
      </c>
      <c r="M79" s="3">
        <f t="shared" si="1"/>
        <v>10850</v>
      </c>
      <c r="N79" s="3">
        <v>0</v>
      </c>
      <c r="O79" s="3">
        <v>2170</v>
      </c>
      <c r="P79" s="3">
        <v>0</v>
      </c>
      <c r="Q79" s="3">
        <v>0</v>
      </c>
      <c r="R79" s="3">
        <v>0</v>
      </c>
    </row>
    <row r="80" spans="1:18" ht="30" customHeight="1" x14ac:dyDescent="0.35">
      <c r="A80" s="2" t="s">
        <v>22</v>
      </c>
      <c r="B80" s="2" t="s">
        <v>92</v>
      </c>
      <c r="C80" s="2" t="s">
        <v>170</v>
      </c>
      <c r="D80" s="2" t="s">
        <v>171</v>
      </c>
      <c r="E80" s="2" t="s">
        <v>1</v>
      </c>
      <c r="F80" s="2" t="s">
        <v>1</v>
      </c>
      <c r="G80" s="3">
        <v>0</v>
      </c>
      <c r="H80" s="5" t="s">
        <v>375</v>
      </c>
      <c r="I80" s="2" t="s">
        <v>372</v>
      </c>
      <c r="J80" s="3">
        <v>0</v>
      </c>
      <c r="K80" s="2" t="s">
        <v>1</v>
      </c>
      <c r="L80" s="3">
        <v>0</v>
      </c>
      <c r="M80" s="3">
        <f t="shared" si="1"/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</row>
    <row r="81" spans="1:18" ht="30" customHeight="1" x14ac:dyDescent="0.35">
      <c r="A81" s="2" t="s">
        <v>22</v>
      </c>
      <c r="B81" s="2" t="s">
        <v>92</v>
      </c>
      <c r="C81" s="2" t="s">
        <v>172</v>
      </c>
      <c r="D81" s="2" t="s">
        <v>173</v>
      </c>
      <c r="E81" s="2" t="s">
        <v>1</v>
      </c>
      <c r="F81" s="2" t="s">
        <v>1</v>
      </c>
      <c r="G81" s="3">
        <v>0</v>
      </c>
      <c r="H81" s="5" t="s">
        <v>375</v>
      </c>
      <c r="I81" s="2" t="s">
        <v>372</v>
      </c>
      <c r="J81" s="3">
        <v>0</v>
      </c>
      <c r="K81" s="2" t="s">
        <v>1</v>
      </c>
      <c r="L81" s="3">
        <v>0</v>
      </c>
      <c r="M81" s="3">
        <f t="shared" si="1"/>
        <v>3580</v>
      </c>
      <c r="N81" s="3">
        <v>0</v>
      </c>
      <c r="O81" s="3">
        <v>716</v>
      </c>
      <c r="P81" s="3">
        <v>0</v>
      </c>
      <c r="Q81" s="3">
        <v>0</v>
      </c>
      <c r="R81" s="3">
        <v>0</v>
      </c>
    </row>
    <row r="82" spans="1:18" ht="30" customHeight="1" x14ac:dyDescent="0.35">
      <c r="A82" s="2" t="s">
        <v>22</v>
      </c>
      <c r="B82" s="2" t="s">
        <v>92</v>
      </c>
      <c r="C82" s="2" t="s">
        <v>174</v>
      </c>
      <c r="D82" s="2" t="s">
        <v>175</v>
      </c>
      <c r="E82" s="2" t="s">
        <v>1</v>
      </c>
      <c r="F82" s="2" t="s">
        <v>1</v>
      </c>
      <c r="G82" s="3">
        <v>0</v>
      </c>
      <c r="H82" s="5" t="s">
        <v>375</v>
      </c>
      <c r="I82" s="2" t="s">
        <v>372</v>
      </c>
      <c r="J82" s="3">
        <v>0</v>
      </c>
      <c r="K82" s="2" t="s">
        <v>1</v>
      </c>
      <c r="L82" s="3">
        <v>0</v>
      </c>
      <c r="M82" s="3">
        <f t="shared" si="1"/>
        <v>1035</v>
      </c>
      <c r="N82" s="3">
        <v>0</v>
      </c>
      <c r="O82" s="3">
        <v>207</v>
      </c>
      <c r="P82" s="3">
        <v>0</v>
      </c>
      <c r="Q82" s="3">
        <v>0</v>
      </c>
      <c r="R82" s="3">
        <v>0</v>
      </c>
    </row>
    <row r="83" spans="1:18" ht="30" customHeight="1" x14ac:dyDescent="0.35">
      <c r="A83" s="2" t="s">
        <v>22</v>
      </c>
      <c r="B83" s="2" t="s">
        <v>92</v>
      </c>
      <c r="C83" s="2" t="s">
        <v>174</v>
      </c>
      <c r="D83" s="2" t="s">
        <v>176</v>
      </c>
      <c r="E83" s="2" t="s">
        <v>1</v>
      </c>
      <c r="F83" s="2" t="s">
        <v>1</v>
      </c>
      <c r="G83" s="3">
        <v>0</v>
      </c>
      <c r="H83" s="5" t="s">
        <v>375</v>
      </c>
      <c r="I83" s="2" t="s">
        <v>372</v>
      </c>
      <c r="J83" s="3">
        <v>0</v>
      </c>
      <c r="K83" s="2" t="s">
        <v>1</v>
      </c>
      <c r="L83" s="3">
        <v>0</v>
      </c>
      <c r="M83" s="3">
        <f t="shared" si="1"/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</row>
    <row r="84" spans="1:18" ht="30" customHeight="1" x14ac:dyDescent="0.35">
      <c r="A84" s="2" t="s">
        <v>22</v>
      </c>
      <c r="B84" s="2" t="s">
        <v>92</v>
      </c>
      <c r="C84" s="2" t="s">
        <v>177</v>
      </c>
      <c r="D84" s="2" t="s">
        <v>178</v>
      </c>
      <c r="E84" s="2" t="s">
        <v>1</v>
      </c>
      <c r="F84" s="2" t="s">
        <v>1</v>
      </c>
      <c r="G84" s="3">
        <v>0</v>
      </c>
      <c r="H84" s="5" t="s">
        <v>375</v>
      </c>
      <c r="I84" s="2" t="s">
        <v>372</v>
      </c>
      <c r="J84" s="3">
        <v>0</v>
      </c>
      <c r="K84" s="2" t="s">
        <v>1</v>
      </c>
      <c r="L84" s="3">
        <v>0</v>
      </c>
      <c r="M84" s="3">
        <f t="shared" si="1"/>
        <v>26430</v>
      </c>
      <c r="N84" s="3">
        <v>0</v>
      </c>
      <c r="O84" s="3">
        <v>5286</v>
      </c>
      <c r="P84" s="3">
        <v>0</v>
      </c>
      <c r="Q84" s="3">
        <v>0</v>
      </c>
      <c r="R84" s="3">
        <v>0</v>
      </c>
    </row>
    <row r="85" spans="1:18" ht="30" customHeight="1" x14ac:dyDescent="0.35">
      <c r="A85" s="2" t="s">
        <v>22</v>
      </c>
      <c r="B85" s="2" t="s">
        <v>92</v>
      </c>
      <c r="C85" s="2" t="s">
        <v>179</v>
      </c>
      <c r="D85" s="2" t="s">
        <v>180</v>
      </c>
      <c r="E85" s="2" t="s">
        <v>1</v>
      </c>
      <c r="F85" s="2" t="s">
        <v>1</v>
      </c>
      <c r="G85" s="3">
        <v>0</v>
      </c>
      <c r="H85" s="5" t="s">
        <v>375</v>
      </c>
      <c r="I85" s="2" t="s">
        <v>372</v>
      </c>
      <c r="J85" s="3">
        <v>0</v>
      </c>
      <c r="K85" s="2" t="s">
        <v>1</v>
      </c>
      <c r="L85" s="3">
        <v>0</v>
      </c>
      <c r="M85" s="3">
        <f t="shared" si="1"/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</row>
    <row r="86" spans="1:18" ht="30" customHeight="1" x14ac:dyDescent="0.35">
      <c r="A86" s="2" t="s">
        <v>22</v>
      </c>
      <c r="B86" s="2" t="s">
        <v>92</v>
      </c>
      <c r="C86" s="2" t="s">
        <v>181</v>
      </c>
      <c r="D86" s="2" t="s">
        <v>182</v>
      </c>
      <c r="E86" s="2" t="s">
        <v>1</v>
      </c>
      <c r="F86" s="2" t="s">
        <v>1</v>
      </c>
      <c r="G86" s="3">
        <v>0</v>
      </c>
      <c r="H86" s="5" t="s">
        <v>375</v>
      </c>
      <c r="I86" s="2" t="s">
        <v>372</v>
      </c>
      <c r="J86" s="3">
        <v>0</v>
      </c>
      <c r="K86" s="2" t="s">
        <v>1</v>
      </c>
      <c r="L86" s="3">
        <v>0</v>
      </c>
      <c r="M86" s="3">
        <f t="shared" si="1"/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</row>
    <row r="87" spans="1:18" ht="30" customHeight="1" x14ac:dyDescent="0.35">
      <c r="A87" s="2" t="s">
        <v>22</v>
      </c>
      <c r="B87" s="2" t="s">
        <v>92</v>
      </c>
      <c r="C87" s="2" t="s">
        <v>183</v>
      </c>
      <c r="D87" s="2" t="s">
        <v>184</v>
      </c>
      <c r="E87" s="2" t="s">
        <v>1</v>
      </c>
      <c r="F87" s="2" t="s">
        <v>1</v>
      </c>
      <c r="G87" s="3">
        <v>0</v>
      </c>
      <c r="H87" s="5" t="s">
        <v>375</v>
      </c>
      <c r="I87" s="2" t="s">
        <v>372</v>
      </c>
      <c r="J87" s="3">
        <v>0</v>
      </c>
      <c r="K87" s="2" t="s">
        <v>1</v>
      </c>
      <c r="L87" s="3">
        <v>0</v>
      </c>
      <c r="M87" s="3">
        <f t="shared" si="1"/>
        <v>1300</v>
      </c>
      <c r="N87" s="3">
        <v>0</v>
      </c>
      <c r="O87" s="3">
        <v>260</v>
      </c>
      <c r="P87" s="3">
        <v>0</v>
      </c>
      <c r="Q87" s="3">
        <v>0</v>
      </c>
      <c r="R87" s="3">
        <v>0</v>
      </c>
    </row>
    <row r="88" spans="1:18" ht="30" customHeight="1" x14ac:dyDescent="0.35">
      <c r="A88" s="2" t="s">
        <v>22</v>
      </c>
      <c r="B88" s="2" t="s">
        <v>92</v>
      </c>
      <c r="C88" s="2" t="s">
        <v>185</v>
      </c>
      <c r="D88" s="2" t="s">
        <v>186</v>
      </c>
      <c r="E88" s="2" t="s">
        <v>1</v>
      </c>
      <c r="F88" s="2" t="s">
        <v>1</v>
      </c>
      <c r="G88" s="3">
        <v>0</v>
      </c>
      <c r="H88" s="5" t="s">
        <v>375</v>
      </c>
      <c r="I88" s="2" t="s">
        <v>372</v>
      </c>
      <c r="J88" s="3">
        <v>0</v>
      </c>
      <c r="K88" s="2" t="s">
        <v>1</v>
      </c>
      <c r="L88" s="3">
        <v>0</v>
      </c>
      <c r="M88" s="3">
        <f t="shared" si="1"/>
        <v>3265</v>
      </c>
      <c r="N88" s="3">
        <v>0</v>
      </c>
      <c r="O88" s="3">
        <v>653</v>
      </c>
      <c r="P88" s="3">
        <v>0</v>
      </c>
      <c r="Q88" s="3">
        <v>0</v>
      </c>
      <c r="R88" s="3">
        <v>0</v>
      </c>
    </row>
    <row r="89" spans="1:18" ht="30" customHeight="1" x14ac:dyDescent="0.35">
      <c r="A89" s="2" t="s">
        <v>22</v>
      </c>
      <c r="B89" s="2" t="s">
        <v>92</v>
      </c>
      <c r="C89" s="2" t="s">
        <v>187</v>
      </c>
      <c r="D89" s="2" t="s">
        <v>188</v>
      </c>
      <c r="E89" s="2" t="s">
        <v>1</v>
      </c>
      <c r="F89" s="2" t="s">
        <v>1</v>
      </c>
      <c r="G89" s="3">
        <v>0</v>
      </c>
      <c r="H89" s="5" t="s">
        <v>375</v>
      </c>
      <c r="I89" s="2" t="s">
        <v>372</v>
      </c>
      <c r="J89" s="3">
        <v>0</v>
      </c>
      <c r="K89" s="2" t="s">
        <v>1</v>
      </c>
      <c r="L89" s="3">
        <v>0</v>
      </c>
      <c r="M89" s="3">
        <f t="shared" si="1"/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</row>
    <row r="90" spans="1:18" ht="30" customHeight="1" x14ac:dyDescent="0.35">
      <c r="A90" s="2" t="s">
        <v>22</v>
      </c>
      <c r="B90" s="2" t="s">
        <v>92</v>
      </c>
      <c r="C90" s="2" t="s">
        <v>189</v>
      </c>
      <c r="D90" s="2" t="s">
        <v>190</v>
      </c>
      <c r="E90" s="2" t="s">
        <v>1</v>
      </c>
      <c r="F90" s="2" t="s">
        <v>1</v>
      </c>
      <c r="G90" s="3">
        <v>0</v>
      </c>
      <c r="H90" s="5" t="s">
        <v>375</v>
      </c>
      <c r="I90" s="2" t="s">
        <v>372</v>
      </c>
      <c r="J90" s="3">
        <v>0</v>
      </c>
      <c r="K90" s="2" t="s">
        <v>1</v>
      </c>
      <c r="L90" s="3">
        <v>0</v>
      </c>
      <c r="M90" s="3">
        <f t="shared" si="1"/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</row>
    <row r="91" spans="1:18" ht="30" customHeight="1" x14ac:dyDescent="0.35">
      <c r="A91" s="2" t="s">
        <v>22</v>
      </c>
      <c r="B91" s="2" t="s">
        <v>92</v>
      </c>
      <c r="C91" s="2" t="s">
        <v>191</v>
      </c>
      <c r="D91" s="2" t="s">
        <v>192</v>
      </c>
      <c r="E91" s="2" t="s">
        <v>1</v>
      </c>
      <c r="F91" s="2" t="s">
        <v>1</v>
      </c>
      <c r="G91" s="3">
        <v>0</v>
      </c>
      <c r="H91" s="5" t="s">
        <v>375</v>
      </c>
      <c r="I91" s="2" t="s">
        <v>372</v>
      </c>
      <c r="J91" s="3">
        <v>0</v>
      </c>
      <c r="K91" s="2" t="s">
        <v>1</v>
      </c>
      <c r="L91" s="3">
        <v>0</v>
      </c>
      <c r="M91" s="3">
        <f t="shared" si="1"/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</row>
    <row r="92" spans="1:18" ht="30" customHeight="1" x14ac:dyDescent="0.35">
      <c r="A92" s="2" t="s">
        <v>22</v>
      </c>
      <c r="B92" s="2" t="s">
        <v>92</v>
      </c>
      <c r="C92" s="2" t="s">
        <v>193</v>
      </c>
      <c r="D92" s="2" t="s">
        <v>194</v>
      </c>
      <c r="E92" s="2" t="s">
        <v>1</v>
      </c>
      <c r="F92" s="2" t="s">
        <v>1</v>
      </c>
      <c r="G92" s="3">
        <v>0</v>
      </c>
      <c r="H92" s="5" t="s">
        <v>375</v>
      </c>
      <c r="I92" s="2" t="s">
        <v>372</v>
      </c>
      <c r="J92" s="3">
        <v>0</v>
      </c>
      <c r="K92" s="2" t="s">
        <v>1</v>
      </c>
      <c r="L92" s="3">
        <v>0</v>
      </c>
      <c r="M92" s="3">
        <f t="shared" si="1"/>
        <v>1745</v>
      </c>
      <c r="N92" s="3">
        <v>0</v>
      </c>
      <c r="O92" s="3">
        <v>349</v>
      </c>
      <c r="P92" s="3">
        <v>0</v>
      </c>
      <c r="Q92" s="3">
        <v>0</v>
      </c>
      <c r="R92" s="3">
        <v>0</v>
      </c>
    </row>
    <row r="93" spans="1:18" ht="30" customHeight="1" x14ac:dyDescent="0.35">
      <c r="A93" s="2" t="s">
        <v>22</v>
      </c>
      <c r="B93" s="2" t="s">
        <v>92</v>
      </c>
      <c r="C93" s="2" t="s">
        <v>195</v>
      </c>
      <c r="D93" s="2" t="s">
        <v>196</v>
      </c>
      <c r="E93" s="2" t="s">
        <v>1</v>
      </c>
      <c r="F93" s="2" t="s">
        <v>1</v>
      </c>
      <c r="G93" s="3">
        <v>0</v>
      </c>
      <c r="H93" s="5" t="s">
        <v>375</v>
      </c>
      <c r="I93" s="2" t="s">
        <v>372</v>
      </c>
      <c r="J93" s="3">
        <v>0</v>
      </c>
      <c r="K93" s="2" t="s">
        <v>1</v>
      </c>
      <c r="L93" s="3">
        <v>0</v>
      </c>
      <c r="M93" s="3">
        <f t="shared" si="1"/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</row>
    <row r="94" spans="1:18" ht="30" customHeight="1" x14ac:dyDescent="0.35">
      <c r="A94" s="2" t="s">
        <v>22</v>
      </c>
      <c r="B94" s="2" t="s">
        <v>92</v>
      </c>
      <c r="C94" s="2" t="s">
        <v>197</v>
      </c>
      <c r="D94" s="2" t="s">
        <v>198</v>
      </c>
      <c r="E94" s="2" t="s">
        <v>1</v>
      </c>
      <c r="F94" s="2" t="s">
        <v>1</v>
      </c>
      <c r="G94" s="3">
        <v>0</v>
      </c>
      <c r="H94" s="5" t="s">
        <v>375</v>
      </c>
      <c r="I94" s="2" t="s">
        <v>372</v>
      </c>
      <c r="J94" s="3">
        <v>0</v>
      </c>
      <c r="K94" s="2" t="s">
        <v>1</v>
      </c>
      <c r="L94" s="3">
        <v>0</v>
      </c>
      <c r="M94" s="3">
        <f t="shared" si="1"/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</row>
    <row r="95" spans="1:18" ht="30" customHeight="1" x14ac:dyDescent="0.35">
      <c r="A95" s="2" t="s">
        <v>22</v>
      </c>
      <c r="B95" s="2" t="s">
        <v>92</v>
      </c>
      <c r="C95" s="2" t="s">
        <v>199</v>
      </c>
      <c r="D95" s="2" t="s">
        <v>200</v>
      </c>
      <c r="E95" s="2" t="s">
        <v>1</v>
      </c>
      <c r="F95" s="2" t="s">
        <v>1</v>
      </c>
      <c r="G95" s="3">
        <v>0</v>
      </c>
      <c r="H95" s="5" t="s">
        <v>375</v>
      </c>
      <c r="I95" s="2" t="s">
        <v>372</v>
      </c>
      <c r="J95" s="3">
        <v>0</v>
      </c>
      <c r="K95" s="2" t="s">
        <v>1</v>
      </c>
      <c r="L95" s="3">
        <v>0</v>
      </c>
      <c r="M95" s="3">
        <f t="shared" si="1"/>
        <v>16095</v>
      </c>
      <c r="N95" s="3">
        <v>0</v>
      </c>
      <c r="O95" s="3">
        <v>3219</v>
      </c>
      <c r="P95" s="3">
        <v>0</v>
      </c>
      <c r="Q95" s="3">
        <v>0</v>
      </c>
      <c r="R95" s="3">
        <v>0</v>
      </c>
    </row>
    <row r="96" spans="1:18" ht="30" customHeight="1" x14ac:dyDescent="0.35">
      <c r="A96" s="2" t="s">
        <v>22</v>
      </c>
      <c r="B96" s="2" t="s">
        <v>92</v>
      </c>
      <c r="C96" s="2" t="s">
        <v>201</v>
      </c>
      <c r="D96" s="2" t="s">
        <v>202</v>
      </c>
      <c r="E96" s="2" t="s">
        <v>1</v>
      </c>
      <c r="F96" s="2" t="s">
        <v>1</v>
      </c>
      <c r="G96" s="3">
        <v>0</v>
      </c>
      <c r="H96" s="5" t="s">
        <v>375</v>
      </c>
      <c r="I96" s="2" t="s">
        <v>372</v>
      </c>
      <c r="J96" s="3">
        <v>0</v>
      </c>
      <c r="K96" s="2" t="s">
        <v>1</v>
      </c>
      <c r="L96" s="3">
        <v>0</v>
      </c>
      <c r="M96" s="3">
        <f t="shared" si="1"/>
        <v>7000</v>
      </c>
      <c r="N96" s="3">
        <v>0</v>
      </c>
      <c r="O96" s="3">
        <v>1400</v>
      </c>
      <c r="P96" s="3">
        <v>0</v>
      </c>
      <c r="Q96" s="3">
        <v>0</v>
      </c>
      <c r="R96" s="3">
        <v>0</v>
      </c>
    </row>
    <row r="97" spans="1:18" ht="30" customHeight="1" x14ac:dyDescent="0.35">
      <c r="A97" s="2" t="s">
        <v>22</v>
      </c>
      <c r="B97" s="2" t="s">
        <v>92</v>
      </c>
      <c r="C97" s="2" t="s">
        <v>203</v>
      </c>
      <c r="D97" s="2" t="s">
        <v>204</v>
      </c>
      <c r="E97" s="2" t="s">
        <v>1</v>
      </c>
      <c r="F97" s="2" t="s">
        <v>1</v>
      </c>
      <c r="G97" s="3">
        <v>0</v>
      </c>
      <c r="H97" s="5" t="s">
        <v>375</v>
      </c>
      <c r="I97" s="2" t="s">
        <v>372</v>
      </c>
      <c r="J97" s="3">
        <v>0</v>
      </c>
      <c r="K97" s="2" t="s">
        <v>1</v>
      </c>
      <c r="L97" s="3">
        <v>0</v>
      </c>
      <c r="M97" s="3">
        <f t="shared" si="1"/>
        <v>630</v>
      </c>
      <c r="N97" s="3">
        <v>0</v>
      </c>
      <c r="O97" s="3">
        <v>126</v>
      </c>
      <c r="P97" s="3">
        <v>0</v>
      </c>
      <c r="Q97" s="3">
        <v>0</v>
      </c>
      <c r="R97" s="3">
        <v>0</v>
      </c>
    </row>
    <row r="98" spans="1:18" ht="30" customHeight="1" x14ac:dyDescent="0.35">
      <c r="A98" s="2" t="s">
        <v>22</v>
      </c>
      <c r="B98" s="2" t="s">
        <v>92</v>
      </c>
      <c r="C98" s="2" t="s">
        <v>205</v>
      </c>
      <c r="D98" s="2" t="s">
        <v>206</v>
      </c>
      <c r="E98" s="2" t="s">
        <v>1</v>
      </c>
      <c r="F98" s="2" t="s">
        <v>1</v>
      </c>
      <c r="G98" s="3">
        <v>0</v>
      </c>
      <c r="H98" s="5" t="s">
        <v>375</v>
      </c>
      <c r="I98" s="2" t="s">
        <v>372</v>
      </c>
      <c r="J98" s="3">
        <v>0</v>
      </c>
      <c r="K98" s="2" t="s">
        <v>1</v>
      </c>
      <c r="L98" s="3">
        <v>0</v>
      </c>
      <c r="M98" s="3">
        <f t="shared" si="1"/>
        <v>615</v>
      </c>
      <c r="N98" s="3">
        <v>0</v>
      </c>
      <c r="O98" s="3">
        <v>123</v>
      </c>
      <c r="P98" s="3">
        <v>0</v>
      </c>
      <c r="Q98" s="3">
        <v>0</v>
      </c>
      <c r="R98" s="3">
        <v>0</v>
      </c>
    </row>
    <row r="99" spans="1:18" ht="30" customHeight="1" x14ac:dyDescent="0.35">
      <c r="A99" s="2" t="s">
        <v>22</v>
      </c>
      <c r="B99" s="2" t="s">
        <v>92</v>
      </c>
      <c r="C99" s="2" t="s">
        <v>207</v>
      </c>
      <c r="D99" s="2" t="s">
        <v>208</v>
      </c>
      <c r="E99" s="2" t="s">
        <v>1</v>
      </c>
      <c r="F99" s="2" t="s">
        <v>1</v>
      </c>
      <c r="G99" s="3">
        <v>0</v>
      </c>
      <c r="H99" s="5" t="s">
        <v>375</v>
      </c>
      <c r="I99" s="2" t="s">
        <v>372</v>
      </c>
      <c r="J99" s="3">
        <v>0</v>
      </c>
      <c r="K99" s="2" t="s">
        <v>1</v>
      </c>
      <c r="L99" s="3">
        <v>0</v>
      </c>
      <c r="M99" s="3">
        <f t="shared" si="1"/>
        <v>6900</v>
      </c>
      <c r="N99" s="3">
        <v>0</v>
      </c>
      <c r="O99" s="3">
        <v>1380</v>
      </c>
      <c r="P99" s="3">
        <v>0</v>
      </c>
      <c r="Q99" s="3">
        <v>0</v>
      </c>
      <c r="R99" s="3">
        <v>0</v>
      </c>
    </row>
    <row r="100" spans="1:18" ht="30" customHeight="1" x14ac:dyDescent="0.35">
      <c r="A100" s="2" t="s">
        <v>22</v>
      </c>
      <c r="B100" s="2" t="s">
        <v>92</v>
      </c>
      <c r="C100" s="2" t="s">
        <v>207</v>
      </c>
      <c r="D100" s="2" t="s">
        <v>209</v>
      </c>
      <c r="E100" s="2" t="s">
        <v>1</v>
      </c>
      <c r="F100" s="2" t="s">
        <v>1</v>
      </c>
      <c r="G100" s="3">
        <v>0</v>
      </c>
      <c r="H100" s="5" t="s">
        <v>375</v>
      </c>
      <c r="I100" s="2" t="s">
        <v>372</v>
      </c>
      <c r="J100" s="3">
        <v>0</v>
      </c>
      <c r="K100" s="2" t="s">
        <v>1</v>
      </c>
      <c r="L100" s="3">
        <v>0</v>
      </c>
      <c r="M100" s="3">
        <f t="shared" si="1"/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</row>
    <row r="101" spans="1:18" ht="30" customHeight="1" x14ac:dyDescent="0.35">
      <c r="A101" s="2" t="s">
        <v>22</v>
      </c>
      <c r="B101" s="2" t="s">
        <v>92</v>
      </c>
      <c r="C101" s="2" t="s">
        <v>210</v>
      </c>
      <c r="D101" s="2" t="s">
        <v>211</v>
      </c>
      <c r="E101" s="2" t="s">
        <v>1</v>
      </c>
      <c r="F101" s="2" t="s">
        <v>1</v>
      </c>
      <c r="G101" s="3">
        <v>0</v>
      </c>
      <c r="H101" s="5" t="s">
        <v>375</v>
      </c>
      <c r="I101" s="2" t="s">
        <v>372</v>
      </c>
      <c r="J101" s="3">
        <v>0</v>
      </c>
      <c r="K101" s="2" t="s">
        <v>1</v>
      </c>
      <c r="L101" s="3">
        <v>0</v>
      </c>
      <c r="M101" s="3">
        <f t="shared" si="1"/>
        <v>25</v>
      </c>
      <c r="N101" s="3">
        <v>0</v>
      </c>
      <c r="O101" s="3">
        <v>5</v>
      </c>
      <c r="P101" s="3">
        <v>0</v>
      </c>
      <c r="Q101" s="3">
        <v>0</v>
      </c>
      <c r="R101" s="3">
        <v>0</v>
      </c>
    </row>
    <row r="102" spans="1:18" ht="30" customHeight="1" x14ac:dyDescent="0.35">
      <c r="A102" s="2" t="s">
        <v>22</v>
      </c>
      <c r="B102" s="2" t="s">
        <v>92</v>
      </c>
      <c r="C102" s="2" t="s">
        <v>212</v>
      </c>
      <c r="D102" s="2" t="s">
        <v>213</v>
      </c>
      <c r="E102" s="2" t="s">
        <v>1</v>
      </c>
      <c r="F102" s="2" t="s">
        <v>1</v>
      </c>
      <c r="G102" s="3">
        <v>0</v>
      </c>
      <c r="H102" s="5" t="s">
        <v>375</v>
      </c>
      <c r="I102" s="2" t="s">
        <v>372</v>
      </c>
      <c r="J102" s="3">
        <v>0</v>
      </c>
      <c r="K102" s="2" t="s">
        <v>1</v>
      </c>
      <c r="L102" s="3">
        <v>0</v>
      </c>
      <c r="M102" s="3">
        <f t="shared" si="1"/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</row>
    <row r="103" spans="1:18" ht="30" customHeight="1" x14ac:dyDescent="0.35">
      <c r="A103" s="2" t="s">
        <v>22</v>
      </c>
      <c r="B103" s="2" t="s">
        <v>92</v>
      </c>
      <c r="C103" s="2" t="s">
        <v>214</v>
      </c>
      <c r="D103" s="2" t="s">
        <v>215</v>
      </c>
      <c r="E103" s="2" t="s">
        <v>1</v>
      </c>
      <c r="F103" s="2" t="s">
        <v>1</v>
      </c>
      <c r="G103" s="3">
        <v>0</v>
      </c>
      <c r="H103" s="5" t="s">
        <v>375</v>
      </c>
      <c r="I103" s="2" t="s">
        <v>372</v>
      </c>
      <c r="J103" s="3">
        <v>0</v>
      </c>
      <c r="K103" s="2" t="s">
        <v>1</v>
      </c>
      <c r="L103" s="3">
        <v>0</v>
      </c>
      <c r="M103" s="3">
        <f t="shared" si="1"/>
        <v>3685</v>
      </c>
      <c r="N103" s="3">
        <v>0</v>
      </c>
      <c r="O103" s="3">
        <v>737</v>
      </c>
      <c r="P103" s="3">
        <v>0</v>
      </c>
      <c r="Q103" s="3">
        <v>0</v>
      </c>
      <c r="R103" s="3">
        <v>0</v>
      </c>
    </row>
    <row r="104" spans="1:18" ht="30" customHeight="1" x14ac:dyDescent="0.35">
      <c r="A104" s="2" t="s">
        <v>22</v>
      </c>
      <c r="B104" s="2" t="s">
        <v>92</v>
      </c>
      <c r="C104" s="2" t="s">
        <v>214</v>
      </c>
      <c r="D104" s="2" t="s">
        <v>216</v>
      </c>
      <c r="E104" s="2" t="s">
        <v>1</v>
      </c>
      <c r="F104" s="2" t="s">
        <v>1</v>
      </c>
      <c r="G104" s="3">
        <v>0</v>
      </c>
      <c r="H104" s="5" t="s">
        <v>375</v>
      </c>
      <c r="I104" s="2" t="s">
        <v>372</v>
      </c>
      <c r="J104" s="3">
        <v>0</v>
      </c>
      <c r="K104" s="2" t="s">
        <v>1</v>
      </c>
      <c r="L104" s="3">
        <v>0</v>
      </c>
      <c r="M104" s="3">
        <f t="shared" si="1"/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</row>
    <row r="105" spans="1:18" ht="30" customHeight="1" x14ac:dyDescent="0.35">
      <c r="A105" s="2" t="s">
        <v>22</v>
      </c>
      <c r="B105" s="2" t="s">
        <v>92</v>
      </c>
      <c r="C105" s="2" t="s">
        <v>217</v>
      </c>
      <c r="D105" s="2" t="s">
        <v>218</v>
      </c>
      <c r="E105" s="2" t="s">
        <v>1</v>
      </c>
      <c r="F105" s="2" t="s">
        <v>1</v>
      </c>
      <c r="G105" s="3">
        <v>0</v>
      </c>
      <c r="H105" s="5" t="s">
        <v>375</v>
      </c>
      <c r="I105" s="2" t="s">
        <v>372</v>
      </c>
      <c r="J105" s="3">
        <v>0</v>
      </c>
      <c r="K105" s="2" t="s">
        <v>1</v>
      </c>
      <c r="L105" s="3">
        <v>0</v>
      </c>
      <c r="M105" s="3">
        <f t="shared" ref="M105:M168" si="2">O105*50*10%</f>
        <v>55</v>
      </c>
      <c r="N105" s="3">
        <v>0</v>
      </c>
      <c r="O105" s="3">
        <v>11</v>
      </c>
      <c r="P105" s="3">
        <v>0</v>
      </c>
      <c r="Q105" s="3">
        <v>0</v>
      </c>
      <c r="R105" s="3">
        <v>0</v>
      </c>
    </row>
    <row r="106" spans="1:18" ht="30" customHeight="1" x14ac:dyDescent="0.35">
      <c r="A106" s="2" t="s">
        <v>22</v>
      </c>
      <c r="B106" s="2" t="s">
        <v>92</v>
      </c>
      <c r="C106" s="2" t="s">
        <v>217</v>
      </c>
      <c r="D106" s="2" t="s">
        <v>219</v>
      </c>
      <c r="E106" s="2" t="s">
        <v>1</v>
      </c>
      <c r="F106" s="2" t="s">
        <v>1</v>
      </c>
      <c r="G106" s="3">
        <v>0</v>
      </c>
      <c r="H106" s="5" t="s">
        <v>375</v>
      </c>
      <c r="I106" s="2" t="s">
        <v>372</v>
      </c>
      <c r="J106" s="3">
        <v>0</v>
      </c>
      <c r="K106" s="2" t="s">
        <v>1</v>
      </c>
      <c r="L106" s="3">
        <v>0</v>
      </c>
      <c r="M106" s="3">
        <f t="shared" si="2"/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</row>
    <row r="107" spans="1:18" ht="30" customHeight="1" x14ac:dyDescent="0.35">
      <c r="A107" s="2" t="s">
        <v>22</v>
      </c>
      <c r="B107" s="2" t="s">
        <v>92</v>
      </c>
      <c r="C107" s="2" t="s">
        <v>220</v>
      </c>
      <c r="D107" s="2" t="s">
        <v>221</v>
      </c>
      <c r="E107" s="2" t="s">
        <v>1</v>
      </c>
      <c r="F107" s="2" t="s">
        <v>1</v>
      </c>
      <c r="G107" s="3">
        <v>0</v>
      </c>
      <c r="H107" s="5" t="s">
        <v>375</v>
      </c>
      <c r="I107" s="2" t="s">
        <v>372</v>
      </c>
      <c r="J107" s="3">
        <v>0</v>
      </c>
      <c r="K107" s="2" t="s">
        <v>1</v>
      </c>
      <c r="L107" s="3">
        <v>0</v>
      </c>
      <c r="M107" s="3">
        <f t="shared" si="2"/>
        <v>6060</v>
      </c>
      <c r="N107" s="3">
        <v>0</v>
      </c>
      <c r="O107" s="3">
        <v>1212</v>
      </c>
      <c r="P107" s="3">
        <v>0</v>
      </c>
      <c r="Q107" s="3">
        <v>0</v>
      </c>
      <c r="R107" s="3">
        <v>0</v>
      </c>
    </row>
    <row r="108" spans="1:18" ht="30" customHeight="1" x14ac:dyDescent="0.35">
      <c r="A108" s="2" t="s">
        <v>22</v>
      </c>
      <c r="B108" s="2" t="s">
        <v>92</v>
      </c>
      <c r="C108" s="2" t="s">
        <v>222</v>
      </c>
      <c r="D108" s="2" t="s">
        <v>223</v>
      </c>
      <c r="E108" s="2" t="s">
        <v>1</v>
      </c>
      <c r="F108" s="2" t="s">
        <v>1</v>
      </c>
      <c r="G108" s="3">
        <v>0</v>
      </c>
      <c r="H108" s="5" t="s">
        <v>375</v>
      </c>
      <c r="I108" s="2" t="s">
        <v>372</v>
      </c>
      <c r="J108" s="3">
        <v>0</v>
      </c>
      <c r="K108" s="2" t="s">
        <v>1</v>
      </c>
      <c r="L108" s="3">
        <v>0</v>
      </c>
      <c r="M108" s="3">
        <f t="shared" si="2"/>
        <v>1725</v>
      </c>
      <c r="N108" s="3">
        <v>0</v>
      </c>
      <c r="O108" s="3">
        <v>345</v>
      </c>
      <c r="P108" s="3">
        <v>0</v>
      </c>
      <c r="Q108" s="3">
        <v>0</v>
      </c>
      <c r="R108" s="3">
        <v>0</v>
      </c>
    </row>
    <row r="109" spans="1:18" ht="30" customHeight="1" x14ac:dyDescent="0.35">
      <c r="A109" s="2" t="s">
        <v>22</v>
      </c>
      <c r="B109" s="2" t="s">
        <v>92</v>
      </c>
      <c r="C109" s="2" t="s">
        <v>224</v>
      </c>
      <c r="D109" s="2" t="s">
        <v>225</v>
      </c>
      <c r="E109" s="2" t="s">
        <v>1</v>
      </c>
      <c r="F109" s="2" t="s">
        <v>1</v>
      </c>
      <c r="G109" s="3">
        <v>0</v>
      </c>
      <c r="H109" s="5" t="s">
        <v>375</v>
      </c>
      <c r="I109" s="2" t="s">
        <v>372</v>
      </c>
      <c r="J109" s="3">
        <v>0</v>
      </c>
      <c r="K109" s="2" t="s">
        <v>1</v>
      </c>
      <c r="L109" s="3">
        <v>0</v>
      </c>
      <c r="M109" s="3">
        <f t="shared" si="2"/>
        <v>940</v>
      </c>
      <c r="N109" s="3">
        <v>0</v>
      </c>
      <c r="O109" s="3">
        <v>188</v>
      </c>
      <c r="P109" s="3">
        <v>0</v>
      </c>
      <c r="Q109" s="3">
        <v>0</v>
      </c>
      <c r="R109" s="3">
        <v>0</v>
      </c>
    </row>
    <row r="110" spans="1:18" ht="30" customHeight="1" x14ac:dyDescent="0.35">
      <c r="A110" s="2" t="s">
        <v>22</v>
      </c>
      <c r="B110" s="2" t="s">
        <v>92</v>
      </c>
      <c r="C110" s="2" t="s">
        <v>226</v>
      </c>
      <c r="D110" s="2" t="s">
        <v>227</v>
      </c>
      <c r="E110" s="2" t="s">
        <v>1</v>
      </c>
      <c r="F110" s="2" t="s">
        <v>1</v>
      </c>
      <c r="G110" s="3">
        <v>0</v>
      </c>
      <c r="H110" s="5" t="s">
        <v>375</v>
      </c>
      <c r="I110" s="2" t="s">
        <v>372</v>
      </c>
      <c r="J110" s="3">
        <v>0</v>
      </c>
      <c r="K110" s="2" t="s">
        <v>1</v>
      </c>
      <c r="L110" s="3">
        <v>0</v>
      </c>
      <c r="M110" s="3">
        <f t="shared" si="2"/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</row>
    <row r="111" spans="1:18" ht="30" customHeight="1" x14ac:dyDescent="0.35">
      <c r="A111" s="2" t="s">
        <v>22</v>
      </c>
      <c r="B111" s="2" t="s">
        <v>92</v>
      </c>
      <c r="C111" s="2" t="s">
        <v>228</v>
      </c>
      <c r="D111" s="2" t="s">
        <v>229</v>
      </c>
      <c r="E111" s="2" t="s">
        <v>1</v>
      </c>
      <c r="F111" s="2" t="s">
        <v>1</v>
      </c>
      <c r="G111" s="3">
        <v>0</v>
      </c>
      <c r="H111" s="5" t="s">
        <v>375</v>
      </c>
      <c r="I111" s="2" t="s">
        <v>372</v>
      </c>
      <c r="J111" s="3">
        <v>0</v>
      </c>
      <c r="K111" s="2" t="s">
        <v>1</v>
      </c>
      <c r="L111" s="3">
        <v>0</v>
      </c>
      <c r="M111" s="3">
        <f t="shared" si="2"/>
        <v>4455</v>
      </c>
      <c r="N111" s="3">
        <v>0</v>
      </c>
      <c r="O111" s="3">
        <v>891</v>
      </c>
      <c r="P111" s="3">
        <v>0</v>
      </c>
      <c r="Q111" s="3">
        <v>0</v>
      </c>
      <c r="R111" s="3">
        <v>0</v>
      </c>
    </row>
    <row r="112" spans="1:18" ht="30" customHeight="1" x14ac:dyDescent="0.35">
      <c r="A112" s="2" t="s">
        <v>22</v>
      </c>
      <c r="B112" s="2" t="s">
        <v>92</v>
      </c>
      <c r="C112" s="2" t="s">
        <v>230</v>
      </c>
      <c r="D112" s="2" t="s">
        <v>231</v>
      </c>
      <c r="E112" s="2" t="s">
        <v>1</v>
      </c>
      <c r="F112" s="2" t="s">
        <v>1</v>
      </c>
      <c r="G112" s="3">
        <v>0</v>
      </c>
      <c r="H112" s="5" t="s">
        <v>375</v>
      </c>
      <c r="I112" s="2" t="s">
        <v>372</v>
      </c>
      <c r="J112" s="3">
        <v>0</v>
      </c>
      <c r="K112" s="2" t="s">
        <v>1</v>
      </c>
      <c r="L112" s="3">
        <v>0</v>
      </c>
      <c r="M112" s="3">
        <f t="shared" si="2"/>
        <v>1090</v>
      </c>
      <c r="N112" s="3">
        <v>0</v>
      </c>
      <c r="O112" s="3">
        <v>218</v>
      </c>
      <c r="P112" s="3">
        <v>0</v>
      </c>
      <c r="Q112" s="3">
        <v>0</v>
      </c>
      <c r="R112" s="3">
        <v>0</v>
      </c>
    </row>
    <row r="113" spans="1:18" ht="30" customHeight="1" x14ac:dyDescent="0.35">
      <c r="A113" s="2" t="s">
        <v>22</v>
      </c>
      <c r="B113" s="2" t="s">
        <v>92</v>
      </c>
      <c r="C113" s="2" t="s">
        <v>232</v>
      </c>
      <c r="D113" s="2" t="s">
        <v>233</v>
      </c>
      <c r="E113" s="2" t="s">
        <v>1</v>
      </c>
      <c r="F113" s="2" t="s">
        <v>1</v>
      </c>
      <c r="G113" s="3">
        <v>0</v>
      </c>
      <c r="H113" s="5" t="s">
        <v>375</v>
      </c>
      <c r="I113" s="2" t="s">
        <v>372</v>
      </c>
      <c r="J113" s="3">
        <v>0</v>
      </c>
      <c r="K113" s="2" t="s">
        <v>1</v>
      </c>
      <c r="L113" s="3">
        <v>0</v>
      </c>
      <c r="M113" s="3">
        <f t="shared" si="2"/>
        <v>1125</v>
      </c>
      <c r="N113" s="3">
        <v>0</v>
      </c>
      <c r="O113" s="3">
        <v>225</v>
      </c>
      <c r="P113" s="3">
        <v>0</v>
      </c>
      <c r="Q113" s="3">
        <v>0</v>
      </c>
      <c r="R113" s="3">
        <v>0</v>
      </c>
    </row>
    <row r="114" spans="1:18" ht="30" customHeight="1" x14ac:dyDescent="0.35">
      <c r="A114" s="2" t="s">
        <v>22</v>
      </c>
      <c r="B114" s="2" t="s">
        <v>92</v>
      </c>
      <c r="C114" s="2" t="s">
        <v>234</v>
      </c>
      <c r="D114" s="2" t="s">
        <v>235</v>
      </c>
      <c r="E114" s="2" t="s">
        <v>1</v>
      </c>
      <c r="F114" s="2" t="s">
        <v>1</v>
      </c>
      <c r="G114" s="3">
        <v>0</v>
      </c>
      <c r="H114" s="5" t="s">
        <v>375</v>
      </c>
      <c r="I114" s="2" t="s">
        <v>372</v>
      </c>
      <c r="J114" s="3">
        <v>0</v>
      </c>
      <c r="K114" s="2" t="s">
        <v>1</v>
      </c>
      <c r="L114" s="3">
        <v>0</v>
      </c>
      <c r="M114" s="3">
        <f t="shared" si="2"/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</row>
    <row r="115" spans="1:18" ht="30" customHeight="1" x14ac:dyDescent="0.35">
      <c r="A115" s="2" t="s">
        <v>22</v>
      </c>
      <c r="B115" s="2" t="s">
        <v>92</v>
      </c>
      <c r="C115" s="2" t="s">
        <v>236</v>
      </c>
      <c r="D115" s="2" t="s">
        <v>237</v>
      </c>
      <c r="E115" s="2" t="s">
        <v>1</v>
      </c>
      <c r="F115" s="2" t="s">
        <v>1</v>
      </c>
      <c r="G115" s="3">
        <v>0</v>
      </c>
      <c r="H115" s="5" t="s">
        <v>375</v>
      </c>
      <c r="I115" s="2" t="s">
        <v>372</v>
      </c>
      <c r="J115" s="3">
        <v>0</v>
      </c>
      <c r="K115" s="2" t="s">
        <v>1</v>
      </c>
      <c r="L115" s="3">
        <v>0</v>
      </c>
      <c r="M115" s="3">
        <f t="shared" si="2"/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</row>
    <row r="116" spans="1:18" ht="30" customHeight="1" x14ac:dyDescent="0.35">
      <c r="A116" s="2" t="s">
        <v>22</v>
      </c>
      <c r="B116" s="2" t="s">
        <v>92</v>
      </c>
      <c r="C116" s="2" t="s">
        <v>238</v>
      </c>
      <c r="D116" s="2" t="s">
        <v>239</v>
      </c>
      <c r="E116" s="2" t="s">
        <v>1</v>
      </c>
      <c r="F116" s="2" t="s">
        <v>1</v>
      </c>
      <c r="G116" s="3">
        <v>0</v>
      </c>
      <c r="H116" s="5" t="s">
        <v>375</v>
      </c>
      <c r="I116" s="2" t="s">
        <v>372</v>
      </c>
      <c r="J116" s="3">
        <v>0</v>
      </c>
      <c r="K116" s="2" t="s">
        <v>1</v>
      </c>
      <c r="L116" s="3">
        <v>0</v>
      </c>
      <c r="M116" s="3">
        <f t="shared" si="2"/>
        <v>1400</v>
      </c>
      <c r="N116" s="3">
        <v>0</v>
      </c>
      <c r="O116" s="3">
        <v>280</v>
      </c>
      <c r="P116" s="3">
        <v>0</v>
      </c>
      <c r="Q116" s="3">
        <v>0</v>
      </c>
      <c r="R116" s="3">
        <v>0</v>
      </c>
    </row>
    <row r="117" spans="1:18" ht="30" customHeight="1" x14ac:dyDescent="0.35">
      <c r="A117" s="2" t="s">
        <v>22</v>
      </c>
      <c r="B117" s="2" t="s">
        <v>92</v>
      </c>
      <c r="C117" s="2" t="s">
        <v>240</v>
      </c>
      <c r="D117" s="2" t="s">
        <v>241</v>
      </c>
      <c r="E117" s="2" t="s">
        <v>1</v>
      </c>
      <c r="F117" s="2" t="s">
        <v>1</v>
      </c>
      <c r="G117" s="3">
        <v>0</v>
      </c>
      <c r="H117" s="5" t="s">
        <v>375</v>
      </c>
      <c r="I117" s="2" t="s">
        <v>372</v>
      </c>
      <c r="J117" s="3">
        <v>0</v>
      </c>
      <c r="K117" s="2" t="s">
        <v>1</v>
      </c>
      <c r="L117" s="3">
        <v>0</v>
      </c>
      <c r="M117" s="3">
        <f t="shared" si="2"/>
        <v>1460</v>
      </c>
      <c r="N117" s="3">
        <v>0</v>
      </c>
      <c r="O117" s="3">
        <v>292</v>
      </c>
      <c r="P117" s="3">
        <v>0</v>
      </c>
      <c r="Q117" s="3">
        <v>0</v>
      </c>
      <c r="R117" s="3">
        <v>0</v>
      </c>
    </row>
    <row r="118" spans="1:18" ht="30" customHeight="1" x14ac:dyDescent="0.35">
      <c r="A118" s="2" t="s">
        <v>22</v>
      </c>
      <c r="B118" s="2" t="s">
        <v>92</v>
      </c>
      <c r="C118" s="2" t="s">
        <v>240</v>
      </c>
      <c r="D118" s="2" t="s">
        <v>242</v>
      </c>
      <c r="E118" s="2" t="s">
        <v>1</v>
      </c>
      <c r="F118" s="2" t="s">
        <v>1</v>
      </c>
      <c r="G118" s="3">
        <v>0</v>
      </c>
      <c r="H118" s="5" t="s">
        <v>375</v>
      </c>
      <c r="I118" s="2" t="s">
        <v>372</v>
      </c>
      <c r="J118" s="3">
        <v>0</v>
      </c>
      <c r="K118" s="2" t="s">
        <v>1</v>
      </c>
      <c r="L118" s="3">
        <v>0</v>
      </c>
      <c r="M118" s="3">
        <f t="shared" si="2"/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</row>
    <row r="119" spans="1:18" ht="30" customHeight="1" x14ac:dyDescent="0.35">
      <c r="A119" s="2" t="s">
        <v>22</v>
      </c>
      <c r="B119" s="2" t="s">
        <v>92</v>
      </c>
      <c r="C119" s="2" t="s">
        <v>243</v>
      </c>
      <c r="D119" s="2" t="s">
        <v>244</v>
      </c>
      <c r="E119" s="2" t="s">
        <v>1</v>
      </c>
      <c r="F119" s="2" t="s">
        <v>1</v>
      </c>
      <c r="G119" s="3">
        <v>0</v>
      </c>
      <c r="H119" s="5" t="s">
        <v>375</v>
      </c>
      <c r="I119" s="2" t="s">
        <v>372</v>
      </c>
      <c r="J119" s="3">
        <v>0</v>
      </c>
      <c r="K119" s="2" t="s">
        <v>1</v>
      </c>
      <c r="L119" s="3">
        <v>0</v>
      </c>
      <c r="M119" s="3">
        <f t="shared" si="2"/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</row>
    <row r="120" spans="1:18" ht="30" customHeight="1" x14ac:dyDescent="0.35">
      <c r="A120" s="2" t="s">
        <v>22</v>
      </c>
      <c r="B120" s="2" t="s">
        <v>92</v>
      </c>
      <c r="C120" s="2" t="s">
        <v>245</v>
      </c>
      <c r="D120" s="2" t="s">
        <v>246</v>
      </c>
      <c r="E120" s="2" t="s">
        <v>1</v>
      </c>
      <c r="F120" s="2" t="s">
        <v>1</v>
      </c>
      <c r="G120" s="3">
        <v>0</v>
      </c>
      <c r="H120" s="5" t="s">
        <v>375</v>
      </c>
      <c r="I120" s="2" t="s">
        <v>372</v>
      </c>
      <c r="J120" s="3">
        <v>0</v>
      </c>
      <c r="K120" s="2" t="s">
        <v>1</v>
      </c>
      <c r="L120" s="3">
        <v>0</v>
      </c>
      <c r="M120" s="3">
        <f t="shared" si="2"/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</row>
    <row r="121" spans="1:18" ht="30" customHeight="1" x14ac:dyDescent="0.35">
      <c r="A121" s="2" t="s">
        <v>22</v>
      </c>
      <c r="B121" s="2" t="s">
        <v>92</v>
      </c>
      <c r="C121" s="2" t="s">
        <v>247</v>
      </c>
      <c r="D121" s="2" t="s">
        <v>248</v>
      </c>
      <c r="E121" s="2" t="s">
        <v>1</v>
      </c>
      <c r="F121" s="2" t="s">
        <v>1</v>
      </c>
      <c r="G121" s="3">
        <v>0</v>
      </c>
      <c r="H121" s="5" t="s">
        <v>375</v>
      </c>
      <c r="I121" s="2" t="s">
        <v>372</v>
      </c>
      <c r="J121" s="3">
        <v>0</v>
      </c>
      <c r="K121" s="2" t="s">
        <v>1</v>
      </c>
      <c r="L121" s="3">
        <v>0</v>
      </c>
      <c r="M121" s="3">
        <f t="shared" si="2"/>
        <v>15625</v>
      </c>
      <c r="N121" s="3">
        <v>0</v>
      </c>
      <c r="O121" s="3">
        <v>3125</v>
      </c>
      <c r="P121" s="3">
        <v>0</v>
      </c>
      <c r="Q121" s="3">
        <v>0</v>
      </c>
      <c r="R121" s="3">
        <v>0</v>
      </c>
    </row>
    <row r="122" spans="1:18" ht="30" customHeight="1" x14ac:dyDescent="0.35">
      <c r="A122" s="2" t="s">
        <v>22</v>
      </c>
      <c r="B122" s="2" t="s">
        <v>92</v>
      </c>
      <c r="C122" s="2" t="s">
        <v>249</v>
      </c>
      <c r="D122" s="2" t="s">
        <v>250</v>
      </c>
      <c r="E122" s="2" t="s">
        <v>1</v>
      </c>
      <c r="F122" s="2" t="s">
        <v>1</v>
      </c>
      <c r="G122" s="3">
        <v>0</v>
      </c>
      <c r="H122" s="5" t="s">
        <v>375</v>
      </c>
      <c r="I122" s="2" t="s">
        <v>372</v>
      </c>
      <c r="J122" s="3">
        <v>0</v>
      </c>
      <c r="K122" s="2" t="s">
        <v>1</v>
      </c>
      <c r="L122" s="3">
        <v>0</v>
      </c>
      <c r="M122" s="3">
        <f t="shared" si="2"/>
        <v>1345</v>
      </c>
      <c r="N122" s="3">
        <v>0</v>
      </c>
      <c r="O122" s="3">
        <v>269</v>
      </c>
      <c r="P122" s="3">
        <v>0</v>
      </c>
      <c r="Q122" s="3">
        <v>0</v>
      </c>
      <c r="R122" s="3">
        <v>0</v>
      </c>
    </row>
    <row r="123" spans="1:18" ht="30" customHeight="1" x14ac:dyDescent="0.35">
      <c r="A123" s="2" t="s">
        <v>22</v>
      </c>
      <c r="B123" s="2" t="s">
        <v>92</v>
      </c>
      <c r="C123" s="2" t="s">
        <v>249</v>
      </c>
      <c r="D123" s="2" t="s">
        <v>251</v>
      </c>
      <c r="E123" s="2" t="s">
        <v>1</v>
      </c>
      <c r="F123" s="2" t="s">
        <v>1</v>
      </c>
      <c r="G123" s="3">
        <v>0</v>
      </c>
      <c r="H123" s="5" t="s">
        <v>375</v>
      </c>
      <c r="I123" s="2" t="s">
        <v>372</v>
      </c>
      <c r="J123" s="3">
        <v>0</v>
      </c>
      <c r="K123" s="2" t="s">
        <v>1</v>
      </c>
      <c r="L123" s="3">
        <v>0</v>
      </c>
      <c r="M123" s="3">
        <f t="shared" si="2"/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</row>
    <row r="124" spans="1:18" ht="30" customHeight="1" x14ac:dyDescent="0.35">
      <c r="A124" s="2" t="s">
        <v>22</v>
      </c>
      <c r="B124" s="2" t="s">
        <v>92</v>
      </c>
      <c r="C124" s="2" t="s">
        <v>252</v>
      </c>
      <c r="D124" s="2" t="s">
        <v>253</v>
      </c>
      <c r="E124" s="2" t="s">
        <v>1</v>
      </c>
      <c r="F124" s="2" t="s">
        <v>1</v>
      </c>
      <c r="G124" s="3">
        <v>0</v>
      </c>
      <c r="H124" s="5" t="s">
        <v>375</v>
      </c>
      <c r="I124" s="2" t="s">
        <v>372</v>
      </c>
      <c r="J124" s="3">
        <v>0</v>
      </c>
      <c r="K124" s="2" t="s">
        <v>1</v>
      </c>
      <c r="L124" s="3">
        <v>0</v>
      </c>
      <c r="M124" s="3">
        <f t="shared" si="2"/>
        <v>20735</v>
      </c>
      <c r="N124" s="3">
        <v>0</v>
      </c>
      <c r="O124" s="3">
        <v>4147</v>
      </c>
      <c r="P124" s="3">
        <v>0</v>
      </c>
      <c r="Q124" s="3">
        <v>0</v>
      </c>
      <c r="R124" s="3">
        <v>0</v>
      </c>
    </row>
    <row r="125" spans="1:18" ht="30" customHeight="1" x14ac:dyDescent="0.35">
      <c r="A125" s="2" t="s">
        <v>22</v>
      </c>
      <c r="B125" s="2" t="s">
        <v>92</v>
      </c>
      <c r="C125" s="2" t="s">
        <v>254</v>
      </c>
      <c r="D125" s="2" t="s">
        <v>255</v>
      </c>
      <c r="E125" s="2" t="s">
        <v>1</v>
      </c>
      <c r="F125" s="2" t="s">
        <v>1</v>
      </c>
      <c r="G125" s="3">
        <v>0</v>
      </c>
      <c r="H125" s="5" t="s">
        <v>375</v>
      </c>
      <c r="I125" s="2" t="s">
        <v>372</v>
      </c>
      <c r="J125" s="3">
        <v>0</v>
      </c>
      <c r="K125" s="2" t="s">
        <v>1</v>
      </c>
      <c r="L125" s="3">
        <v>0</v>
      </c>
      <c r="M125" s="3">
        <f t="shared" si="2"/>
        <v>19645</v>
      </c>
      <c r="N125" s="3">
        <v>0</v>
      </c>
      <c r="O125" s="3">
        <v>3929</v>
      </c>
      <c r="P125" s="3">
        <v>0</v>
      </c>
      <c r="Q125" s="3">
        <v>0</v>
      </c>
      <c r="R125" s="3">
        <v>0</v>
      </c>
    </row>
    <row r="126" spans="1:18" ht="30" customHeight="1" x14ac:dyDescent="0.35">
      <c r="A126" s="2" t="s">
        <v>22</v>
      </c>
      <c r="B126" s="2" t="s">
        <v>92</v>
      </c>
      <c r="C126" s="2" t="s">
        <v>256</v>
      </c>
      <c r="D126" s="2" t="s">
        <v>257</v>
      </c>
      <c r="E126" s="2" t="s">
        <v>1</v>
      </c>
      <c r="F126" s="2" t="s">
        <v>1</v>
      </c>
      <c r="G126" s="3">
        <v>0</v>
      </c>
      <c r="H126" s="5" t="s">
        <v>375</v>
      </c>
      <c r="I126" s="2" t="s">
        <v>372</v>
      </c>
      <c r="J126" s="3">
        <v>0</v>
      </c>
      <c r="K126" s="2" t="s">
        <v>1</v>
      </c>
      <c r="L126" s="3">
        <v>0</v>
      </c>
      <c r="M126" s="3">
        <f t="shared" si="2"/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</row>
    <row r="127" spans="1:18" ht="30" customHeight="1" x14ac:dyDescent="0.35">
      <c r="A127" s="2" t="s">
        <v>22</v>
      </c>
      <c r="B127" s="2" t="s">
        <v>92</v>
      </c>
      <c r="C127" s="2" t="s">
        <v>258</v>
      </c>
      <c r="D127" s="2" t="s">
        <v>259</v>
      </c>
      <c r="E127" s="2" t="s">
        <v>1</v>
      </c>
      <c r="F127" s="2" t="s">
        <v>1</v>
      </c>
      <c r="G127" s="3">
        <v>0</v>
      </c>
      <c r="H127" s="5" t="s">
        <v>375</v>
      </c>
      <c r="I127" s="2" t="s">
        <v>372</v>
      </c>
      <c r="J127" s="3">
        <v>0</v>
      </c>
      <c r="K127" s="2" t="s">
        <v>1</v>
      </c>
      <c r="L127" s="3">
        <v>0</v>
      </c>
      <c r="M127" s="3">
        <f t="shared" si="2"/>
        <v>1595</v>
      </c>
      <c r="N127" s="3">
        <v>0</v>
      </c>
      <c r="O127" s="3">
        <v>319</v>
      </c>
      <c r="P127" s="3">
        <v>0</v>
      </c>
      <c r="Q127" s="3">
        <v>0</v>
      </c>
      <c r="R127" s="3">
        <v>0</v>
      </c>
    </row>
    <row r="128" spans="1:18" ht="30" customHeight="1" x14ac:dyDescent="0.35">
      <c r="A128" s="2" t="s">
        <v>22</v>
      </c>
      <c r="B128" s="2" t="s">
        <v>92</v>
      </c>
      <c r="C128" s="2" t="s">
        <v>260</v>
      </c>
      <c r="D128" s="2" t="s">
        <v>261</v>
      </c>
      <c r="E128" s="2" t="s">
        <v>1</v>
      </c>
      <c r="F128" s="2" t="s">
        <v>1</v>
      </c>
      <c r="G128" s="3">
        <v>0</v>
      </c>
      <c r="H128" s="5" t="s">
        <v>375</v>
      </c>
      <c r="I128" s="2" t="s">
        <v>372</v>
      </c>
      <c r="J128" s="3">
        <v>0</v>
      </c>
      <c r="K128" s="2" t="s">
        <v>1</v>
      </c>
      <c r="L128" s="3">
        <v>0</v>
      </c>
      <c r="M128" s="3">
        <f t="shared" si="2"/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</row>
    <row r="129" spans="1:18" ht="30" customHeight="1" x14ac:dyDescent="0.35">
      <c r="A129" s="2" t="s">
        <v>22</v>
      </c>
      <c r="B129" s="2" t="s">
        <v>92</v>
      </c>
      <c r="C129" s="2" t="s">
        <v>262</v>
      </c>
      <c r="D129" s="2" t="s">
        <v>263</v>
      </c>
      <c r="E129" s="2" t="s">
        <v>1</v>
      </c>
      <c r="F129" s="2" t="s">
        <v>1</v>
      </c>
      <c r="G129" s="3">
        <v>0</v>
      </c>
      <c r="H129" s="5" t="s">
        <v>375</v>
      </c>
      <c r="I129" s="2" t="s">
        <v>372</v>
      </c>
      <c r="J129" s="3">
        <v>0</v>
      </c>
      <c r="K129" s="2" t="s">
        <v>1</v>
      </c>
      <c r="L129" s="3">
        <v>0</v>
      </c>
      <c r="M129" s="3">
        <f t="shared" si="2"/>
        <v>1760</v>
      </c>
      <c r="N129" s="3">
        <v>0</v>
      </c>
      <c r="O129" s="3">
        <v>352</v>
      </c>
      <c r="P129" s="3">
        <v>0</v>
      </c>
      <c r="Q129" s="3">
        <v>0</v>
      </c>
      <c r="R129" s="3">
        <v>0</v>
      </c>
    </row>
    <row r="130" spans="1:18" ht="30" customHeight="1" x14ac:dyDescent="0.35">
      <c r="A130" s="2" t="s">
        <v>22</v>
      </c>
      <c r="B130" s="2" t="s">
        <v>92</v>
      </c>
      <c r="C130" s="2" t="s">
        <v>264</v>
      </c>
      <c r="D130" s="2" t="s">
        <v>265</v>
      </c>
      <c r="E130" s="2" t="s">
        <v>1</v>
      </c>
      <c r="F130" s="2" t="s">
        <v>1</v>
      </c>
      <c r="G130" s="3">
        <v>0</v>
      </c>
      <c r="H130" s="5" t="s">
        <v>375</v>
      </c>
      <c r="I130" s="2" t="s">
        <v>372</v>
      </c>
      <c r="J130" s="3">
        <v>0</v>
      </c>
      <c r="K130" s="2" t="s">
        <v>1</v>
      </c>
      <c r="L130" s="3">
        <v>0</v>
      </c>
      <c r="M130" s="3">
        <f t="shared" si="2"/>
        <v>4025</v>
      </c>
      <c r="N130" s="3">
        <v>0</v>
      </c>
      <c r="O130" s="3">
        <v>805</v>
      </c>
      <c r="P130" s="3">
        <v>0</v>
      </c>
      <c r="Q130" s="3">
        <v>0</v>
      </c>
      <c r="R130" s="3">
        <v>0</v>
      </c>
    </row>
    <row r="131" spans="1:18" ht="30" customHeight="1" x14ac:dyDescent="0.35">
      <c r="A131" s="2" t="s">
        <v>22</v>
      </c>
      <c r="B131" s="2" t="s">
        <v>92</v>
      </c>
      <c r="C131" s="2" t="s">
        <v>266</v>
      </c>
      <c r="D131" s="2" t="s">
        <v>267</v>
      </c>
      <c r="E131" s="2" t="s">
        <v>1</v>
      </c>
      <c r="F131" s="2" t="s">
        <v>1</v>
      </c>
      <c r="G131" s="3">
        <v>0</v>
      </c>
      <c r="H131" s="5" t="s">
        <v>375</v>
      </c>
      <c r="I131" s="2" t="s">
        <v>372</v>
      </c>
      <c r="J131" s="3">
        <v>0</v>
      </c>
      <c r="K131" s="2" t="s">
        <v>1</v>
      </c>
      <c r="L131" s="3">
        <v>0</v>
      </c>
      <c r="M131" s="3">
        <f t="shared" si="2"/>
        <v>895</v>
      </c>
      <c r="N131" s="3">
        <v>0</v>
      </c>
      <c r="O131" s="3">
        <v>179</v>
      </c>
      <c r="P131" s="3">
        <v>0</v>
      </c>
      <c r="Q131" s="3">
        <v>0</v>
      </c>
      <c r="R131" s="3">
        <v>0</v>
      </c>
    </row>
    <row r="132" spans="1:18" ht="30" customHeight="1" x14ac:dyDescent="0.35">
      <c r="A132" s="2" t="s">
        <v>22</v>
      </c>
      <c r="B132" s="2" t="s">
        <v>92</v>
      </c>
      <c r="C132" s="2" t="s">
        <v>268</v>
      </c>
      <c r="D132" s="2" t="s">
        <v>269</v>
      </c>
      <c r="E132" s="2" t="s">
        <v>1</v>
      </c>
      <c r="F132" s="2" t="s">
        <v>1</v>
      </c>
      <c r="G132" s="3">
        <v>0</v>
      </c>
      <c r="H132" s="5" t="s">
        <v>375</v>
      </c>
      <c r="I132" s="2" t="s">
        <v>372</v>
      </c>
      <c r="J132" s="3">
        <v>0</v>
      </c>
      <c r="K132" s="2" t="s">
        <v>1</v>
      </c>
      <c r="L132" s="3">
        <v>0</v>
      </c>
      <c r="M132" s="3">
        <f t="shared" si="2"/>
        <v>5295</v>
      </c>
      <c r="N132" s="3">
        <v>0</v>
      </c>
      <c r="O132" s="3">
        <v>1059</v>
      </c>
      <c r="P132" s="3">
        <v>0</v>
      </c>
      <c r="Q132" s="3">
        <v>0</v>
      </c>
      <c r="R132" s="3">
        <v>0</v>
      </c>
    </row>
    <row r="133" spans="1:18" ht="30" customHeight="1" x14ac:dyDescent="0.35">
      <c r="A133" s="2" t="s">
        <v>22</v>
      </c>
      <c r="B133" s="2" t="s">
        <v>373</v>
      </c>
      <c r="C133" s="2" t="s">
        <v>270</v>
      </c>
      <c r="D133" s="2" t="s">
        <v>271</v>
      </c>
      <c r="E133" s="2" t="s">
        <v>1</v>
      </c>
      <c r="F133" s="2" t="s">
        <v>1</v>
      </c>
      <c r="G133" s="3">
        <v>0</v>
      </c>
      <c r="H133" s="5" t="s">
        <v>375</v>
      </c>
      <c r="I133" s="2" t="s">
        <v>372</v>
      </c>
      <c r="J133" s="3">
        <v>0</v>
      </c>
      <c r="K133" s="2" t="s">
        <v>1</v>
      </c>
      <c r="L133" s="3">
        <v>0</v>
      </c>
      <c r="M133" s="3">
        <f>N133*100*10%</f>
        <v>6210</v>
      </c>
      <c r="N133" s="3">
        <v>621</v>
      </c>
      <c r="O133" s="3">
        <v>0</v>
      </c>
      <c r="P133" s="3">
        <v>0</v>
      </c>
      <c r="Q133" s="3">
        <v>0</v>
      </c>
      <c r="R133" s="3">
        <v>0</v>
      </c>
    </row>
    <row r="134" spans="1:18" ht="30" customHeight="1" x14ac:dyDescent="0.35">
      <c r="A134" s="2" t="s">
        <v>22</v>
      </c>
      <c r="B134" s="2" t="s">
        <v>92</v>
      </c>
      <c r="C134" s="2" t="s">
        <v>272</v>
      </c>
      <c r="D134" s="2" t="s">
        <v>273</v>
      </c>
      <c r="E134" s="2" t="s">
        <v>1</v>
      </c>
      <c r="F134" s="2" t="s">
        <v>1</v>
      </c>
      <c r="G134" s="3">
        <v>0</v>
      </c>
      <c r="H134" s="5" t="s">
        <v>375</v>
      </c>
      <c r="I134" s="2" t="s">
        <v>372</v>
      </c>
      <c r="J134" s="3">
        <v>0</v>
      </c>
      <c r="K134" s="2" t="s">
        <v>1</v>
      </c>
      <c r="L134" s="3">
        <v>0</v>
      </c>
      <c r="M134" s="3">
        <f t="shared" si="2"/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</row>
    <row r="135" spans="1:18" ht="30" customHeight="1" x14ac:dyDescent="0.35">
      <c r="A135" s="2" t="s">
        <v>22</v>
      </c>
      <c r="B135" s="2" t="s">
        <v>92</v>
      </c>
      <c r="C135" s="2" t="s">
        <v>274</v>
      </c>
      <c r="D135" s="2" t="s">
        <v>275</v>
      </c>
      <c r="E135" s="2" t="s">
        <v>1</v>
      </c>
      <c r="F135" s="2" t="s">
        <v>1</v>
      </c>
      <c r="G135" s="3">
        <v>0</v>
      </c>
      <c r="H135" s="5" t="s">
        <v>375</v>
      </c>
      <c r="I135" s="2" t="s">
        <v>372</v>
      </c>
      <c r="J135" s="3">
        <v>0</v>
      </c>
      <c r="K135" s="2" t="s">
        <v>1</v>
      </c>
      <c r="L135" s="3">
        <v>0</v>
      </c>
      <c r="M135" s="3">
        <f t="shared" si="2"/>
        <v>515</v>
      </c>
      <c r="N135" s="3">
        <v>0</v>
      </c>
      <c r="O135" s="3">
        <v>103</v>
      </c>
      <c r="P135" s="3">
        <v>0</v>
      </c>
      <c r="Q135" s="3">
        <v>0</v>
      </c>
      <c r="R135" s="3">
        <v>0</v>
      </c>
    </row>
    <row r="136" spans="1:18" ht="30" customHeight="1" x14ac:dyDescent="0.35">
      <c r="A136" s="2" t="s">
        <v>22</v>
      </c>
      <c r="B136" s="2" t="s">
        <v>92</v>
      </c>
      <c r="C136" s="2" t="s">
        <v>276</v>
      </c>
      <c r="D136" s="2" t="s">
        <v>277</v>
      </c>
      <c r="E136" s="2" t="s">
        <v>1</v>
      </c>
      <c r="F136" s="2" t="s">
        <v>1</v>
      </c>
      <c r="G136" s="3">
        <v>0</v>
      </c>
      <c r="H136" s="5" t="s">
        <v>375</v>
      </c>
      <c r="I136" s="2" t="s">
        <v>372</v>
      </c>
      <c r="J136" s="3">
        <v>0</v>
      </c>
      <c r="K136" s="2" t="s">
        <v>1</v>
      </c>
      <c r="L136" s="3">
        <v>0</v>
      </c>
      <c r="M136" s="3">
        <f t="shared" si="2"/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</row>
    <row r="137" spans="1:18" ht="30" customHeight="1" x14ac:dyDescent="0.35">
      <c r="A137" s="2" t="s">
        <v>22</v>
      </c>
      <c r="B137" s="2" t="s">
        <v>92</v>
      </c>
      <c r="C137" s="2" t="s">
        <v>278</v>
      </c>
      <c r="D137" s="2" t="s">
        <v>279</v>
      </c>
      <c r="E137" s="2" t="s">
        <v>1</v>
      </c>
      <c r="F137" s="2" t="s">
        <v>1</v>
      </c>
      <c r="G137" s="3">
        <v>0</v>
      </c>
      <c r="H137" s="5" t="s">
        <v>375</v>
      </c>
      <c r="I137" s="2" t="s">
        <v>372</v>
      </c>
      <c r="J137" s="3">
        <v>0</v>
      </c>
      <c r="K137" s="2" t="s">
        <v>1</v>
      </c>
      <c r="L137" s="3">
        <v>0</v>
      </c>
      <c r="M137" s="3">
        <f t="shared" si="2"/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</row>
    <row r="138" spans="1:18" ht="30" customHeight="1" x14ac:dyDescent="0.35">
      <c r="A138" s="2" t="s">
        <v>22</v>
      </c>
      <c r="B138" s="2" t="s">
        <v>92</v>
      </c>
      <c r="C138" s="2" t="s">
        <v>280</v>
      </c>
      <c r="D138" s="2" t="s">
        <v>281</v>
      </c>
      <c r="E138" s="2" t="s">
        <v>1</v>
      </c>
      <c r="F138" s="2" t="s">
        <v>1</v>
      </c>
      <c r="G138" s="3">
        <v>0</v>
      </c>
      <c r="H138" s="5" t="s">
        <v>375</v>
      </c>
      <c r="I138" s="2" t="s">
        <v>372</v>
      </c>
      <c r="J138" s="3">
        <v>0</v>
      </c>
      <c r="K138" s="2" t="s">
        <v>1</v>
      </c>
      <c r="L138" s="3">
        <v>0</v>
      </c>
      <c r="M138" s="3">
        <f t="shared" si="2"/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</row>
    <row r="139" spans="1:18" ht="30" customHeight="1" x14ac:dyDescent="0.35">
      <c r="A139" s="2" t="s">
        <v>22</v>
      </c>
      <c r="B139" s="2" t="s">
        <v>92</v>
      </c>
      <c r="C139" s="2" t="s">
        <v>282</v>
      </c>
      <c r="D139" s="2" t="s">
        <v>283</v>
      </c>
      <c r="E139" s="2" t="s">
        <v>1</v>
      </c>
      <c r="F139" s="2" t="s">
        <v>1</v>
      </c>
      <c r="G139" s="3">
        <v>0</v>
      </c>
      <c r="H139" s="5" t="s">
        <v>375</v>
      </c>
      <c r="I139" s="2" t="s">
        <v>372</v>
      </c>
      <c r="J139" s="3">
        <v>0</v>
      </c>
      <c r="K139" s="2" t="s">
        <v>1</v>
      </c>
      <c r="L139" s="3">
        <v>0</v>
      </c>
      <c r="M139" s="3">
        <f t="shared" si="2"/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</row>
    <row r="140" spans="1:18" ht="30" customHeight="1" x14ac:dyDescent="0.35">
      <c r="A140" s="2" t="s">
        <v>22</v>
      </c>
      <c r="B140" s="2" t="s">
        <v>92</v>
      </c>
      <c r="C140" s="2" t="s">
        <v>284</v>
      </c>
      <c r="D140" s="2" t="s">
        <v>285</v>
      </c>
      <c r="E140" s="2" t="s">
        <v>1</v>
      </c>
      <c r="F140" s="2" t="s">
        <v>1</v>
      </c>
      <c r="G140" s="3">
        <v>0</v>
      </c>
      <c r="H140" s="5" t="s">
        <v>375</v>
      </c>
      <c r="I140" s="2" t="s">
        <v>372</v>
      </c>
      <c r="J140" s="3">
        <v>0</v>
      </c>
      <c r="K140" s="2" t="s">
        <v>1</v>
      </c>
      <c r="L140" s="3">
        <v>0</v>
      </c>
      <c r="M140" s="3">
        <f t="shared" si="2"/>
        <v>6670</v>
      </c>
      <c r="N140" s="3">
        <v>0</v>
      </c>
      <c r="O140" s="3">
        <v>1334</v>
      </c>
      <c r="P140" s="3">
        <v>0</v>
      </c>
      <c r="Q140" s="3">
        <v>0</v>
      </c>
      <c r="R140" s="3">
        <v>0</v>
      </c>
    </row>
    <row r="141" spans="1:18" ht="30" customHeight="1" x14ac:dyDescent="0.35">
      <c r="A141" s="2" t="s">
        <v>22</v>
      </c>
      <c r="B141" s="2" t="s">
        <v>92</v>
      </c>
      <c r="C141" s="2" t="s">
        <v>286</v>
      </c>
      <c r="D141" s="2" t="s">
        <v>287</v>
      </c>
      <c r="E141" s="2" t="s">
        <v>1</v>
      </c>
      <c r="F141" s="2" t="s">
        <v>1</v>
      </c>
      <c r="G141" s="3">
        <v>0</v>
      </c>
      <c r="H141" s="5" t="s">
        <v>375</v>
      </c>
      <c r="I141" s="2" t="s">
        <v>372</v>
      </c>
      <c r="J141" s="3">
        <v>0</v>
      </c>
      <c r="K141" s="2" t="s">
        <v>1</v>
      </c>
      <c r="L141" s="3">
        <v>0</v>
      </c>
      <c r="M141" s="3">
        <f t="shared" si="2"/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</row>
    <row r="142" spans="1:18" ht="30" customHeight="1" x14ac:dyDescent="0.35">
      <c r="A142" s="2" t="s">
        <v>22</v>
      </c>
      <c r="B142" s="2" t="s">
        <v>92</v>
      </c>
      <c r="C142" s="2" t="s">
        <v>288</v>
      </c>
      <c r="D142" s="2" t="s">
        <v>289</v>
      </c>
      <c r="E142" s="2" t="s">
        <v>1</v>
      </c>
      <c r="F142" s="2" t="s">
        <v>1</v>
      </c>
      <c r="G142" s="3">
        <v>0</v>
      </c>
      <c r="H142" s="5" t="s">
        <v>375</v>
      </c>
      <c r="I142" s="2" t="s">
        <v>372</v>
      </c>
      <c r="J142" s="3">
        <v>0</v>
      </c>
      <c r="K142" s="2" t="s">
        <v>1</v>
      </c>
      <c r="L142" s="3">
        <v>0</v>
      </c>
      <c r="M142" s="3">
        <f t="shared" si="2"/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</row>
    <row r="143" spans="1:18" ht="30" customHeight="1" x14ac:dyDescent="0.35">
      <c r="A143" s="2" t="s">
        <v>22</v>
      </c>
      <c r="B143" s="2" t="s">
        <v>92</v>
      </c>
      <c r="C143" s="2" t="s">
        <v>290</v>
      </c>
      <c r="D143" s="2" t="s">
        <v>291</v>
      </c>
      <c r="E143" s="2" t="s">
        <v>1</v>
      </c>
      <c r="F143" s="2" t="s">
        <v>1</v>
      </c>
      <c r="G143" s="3">
        <v>0</v>
      </c>
      <c r="H143" s="5" t="s">
        <v>375</v>
      </c>
      <c r="I143" s="2" t="s">
        <v>372</v>
      </c>
      <c r="J143" s="3">
        <v>0</v>
      </c>
      <c r="K143" s="2" t="s">
        <v>1</v>
      </c>
      <c r="L143" s="3">
        <v>0</v>
      </c>
      <c r="M143" s="3">
        <f t="shared" si="2"/>
        <v>455</v>
      </c>
      <c r="N143" s="3">
        <v>0</v>
      </c>
      <c r="O143" s="3">
        <v>91</v>
      </c>
      <c r="P143" s="3">
        <v>0</v>
      </c>
      <c r="Q143" s="3">
        <v>0</v>
      </c>
      <c r="R143" s="3">
        <v>0</v>
      </c>
    </row>
    <row r="144" spans="1:18" ht="30" customHeight="1" x14ac:dyDescent="0.35">
      <c r="A144" s="2" t="s">
        <v>22</v>
      </c>
      <c r="B144" s="2" t="s">
        <v>92</v>
      </c>
      <c r="C144" s="2" t="s">
        <v>292</v>
      </c>
      <c r="D144" s="2" t="s">
        <v>293</v>
      </c>
      <c r="E144" s="2" t="s">
        <v>1</v>
      </c>
      <c r="F144" s="2" t="s">
        <v>1</v>
      </c>
      <c r="G144" s="3">
        <v>0</v>
      </c>
      <c r="H144" s="5" t="s">
        <v>375</v>
      </c>
      <c r="I144" s="2" t="s">
        <v>372</v>
      </c>
      <c r="J144" s="3">
        <v>0</v>
      </c>
      <c r="K144" s="2" t="s">
        <v>1</v>
      </c>
      <c r="L144" s="3">
        <v>0</v>
      </c>
      <c r="M144" s="3">
        <f t="shared" si="2"/>
        <v>14625</v>
      </c>
      <c r="N144" s="3">
        <v>0</v>
      </c>
      <c r="O144" s="3">
        <v>2925</v>
      </c>
      <c r="P144" s="3">
        <v>0</v>
      </c>
      <c r="Q144" s="3">
        <v>0</v>
      </c>
      <c r="R144" s="3">
        <v>0</v>
      </c>
    </row>
    <row r="145" spans="1:18" ht="30" customHeight="1" x14ac:dyDescent="0.35">
      <c r="A145" s="2" t="s">
        <v>22</v>
      </c>
      <c r="B145" s="2" t="s">
        <v>92</v>
      </c>
      <c r="C145" s="2" t="s">
        <v>294</v>
      </c>
      <c r="D145" s="2" t="s">
        <v>295</v>
      </c>
      <c r="E145" s="2" t="s">
        <v>1</v>
      </c>
      <c r="F145" s="2" t="s">
        <v>1</v>
      </c>
      <c r="G145" s="3">
        <v>0</v>
      </c>
      <c r="H145" s="5" t="s">
        <v>375</v>
      </c>
      <c r="I145" s="2" t="s">
        <v>372</v>
      </c>
      <c r="J145" s="3">
        <v>0</v>
      </c>
      <c r="K145" s="2" t="s">
        <v>1</v>
      </c>
      <c r="L145" s="3">
        <v>0</v>
      </c>
      <c r="M145" s="3">
        <f t="shared" si="2"/>
        <v>610</v>
      </c>
      <c r="N145" s="3">
        <v>0</v>
      </c>
      <c r="O145" s="3">
        <v>122</v>
      </c>
      <c r="P145" s="3">
        <v>0</v>
      </c>
      <c r="Q145" s="3">
        <v>0</v>
      </c>
      <c r="R145" s="3">
        <v>0</v>
      </c>
    </row>
    <row r="146" spans="1:18" ht="30" customHeight="1" x14ac:dyDescent="0.35">
      <c r="A146" s="2" t="s">
        <v>22</v>
      </c>
      <c r="B146" s="2" t="s">
        <v>92</v>
      </c>
      <c r="C146" s="2" t="s">
        <v>296</v>
      </c>
      <c r="D146" s="2" t="s">
        <v>297</v>
      </c>
      <c r="E146" s="2" t="s">
        <v>1</v>
      </c>
      <c r="F146" s="2" t="s">
        <v>1</v>
      </c>
      <c r="G146" s="3">
        <v>0</v>
      </c>
      <c r="H146" s="5" t="s">
        <v>375</v>
      </c>
      <c r="I146" s="2" t="s">
        <v>372</v>
      </c>
      <c r="J146" s="3">
        <v>0</v>
      </c>
      <c r="K146" s="2" t="s">
        <v>1</v>
      </c>
      <c r="L146" s="3">
        <v>0</v>
      </c>
      <c r="M146" s="3">
        <f t="shared" si="2"/>
        <v>3125</v>
      </c>
      <c r="N146" s="3">
        <v>0</v>
      </c>
      <c r="O146" s="3">
        <v>625</v>
      </c>
      <c r="P146" s="3">
        <v>0</v>
      </c>
      <c r="Q146" s="3">
        <v>0</v>
      </c>
      <c r="R146" s="3">
        <v>0</v>
      </c>
    </row>
    <row r="147" spans="1:18" ht="30" customHeight="1" x14ac:dyDescent="0.35">
      <c r="A147" s="2" t="s">
        <v>22</v>
      </c>
      <c r="B147" s="2" t="s">
        <v>92</v>
      </c>
      <c r="C147" s="2" t="s">
        <v>298</v>
      </c>
      <c r="D147" s="2" t="s">
        <v>299</v>
      </c>
      <c r="E147" s="2" t="s">
        <v>1</v>
      </c>
      <c r="F147" s="2" t="s">
        <v>1</v>
      </c>
      <c r="G147" s="3">
        <v>0</v>
      </c>
      <c r="H147" s="5" t="s">
        <v>375</v>
      </c>
      <c r="I147" s="2" t="s">
        <v>372</v>
      </c>
      <c r="J147" s="3">
        <v>0</v>
      </c>
      <c r="K147" s="2" t="s">
        <v>1</v>
      </c>
      <c r="L147" s="3">
        <v>0</v>
      </c>
      <c r="M147" s="3">
        <f t="shared" si="2"/>
        <v>1895</v>
      </c>
      <c r="N147" s="3">
        <v>0</v>
      </c>
      <c r="O147" s="3">
        <v>379</v>
      </c>
      <c r="P147" s="3">
        <v>0</v>
      </c>
      <c r="Q147" s="3">
        <v>0</v>
      </c>
      <c r="R147" s="3">
        <v>0</v>
      </c>
    </row>
    <row r="148" spans="1:18" ht="30" customHeight="1" x14ac:dyDescent="0.35">
      <c r="A148" s="2" t="s">
        <v>22</v>
      </c>
      <c r="B148" s="2" t="s">
        <v>92</v>
      </c>
      <c r="C148" s="2" t="s">
        <v>300</v>
      </c>
      <c r="D148" s="2" t="s">
        <v>301</v>
      </c>
      <c r="E148" s="2" t="s">
        <v>1</v>
      </c>
      <c r="F148" s="2" t="s">
        <v>1</v>
      </c>
      <c r="G148" s="3">
        <v>0</v>
      </c>
      <c r="H148" s="5" t="s">
        <v>375</v>
      </c>
      <c r="I148" s="2" t="s">
        <v>372</v>
      </c>
      <c r="J148" s="3">
        <v>0</v>
      </c>
      <c r="K148" s="2" t="s">
        <v>1</v>
      </c>
      <c r="L148" s="3">
        <v>0</v>
      </c>
      <c r="M148" s="3">
        <f t="shared" si="2"/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</row>
    <row r="149" spans="1:18" ht="30" customHeight="1" x14ac:dyDescent="0.35">
      <c r="A149" s="2" t="s">
        <v>22</v>
      </c>
      <c r="B149" s="2" t="s">
        <v>92</v>
      </c>
      <c r="C149" s="2" t="s">
        <v>300</v>
      </c>
      <c r="D149" s="2" t="s">
        <v>302</v>
      </c>
      <c r="E149" s="2" t="s">
        <v>1</v>
      </c>
      <c r="F149" s="2" t="s">
        <v>1</v>
      </c>
      <c r="G149" s="3">
        <v>0</v>
      </c>
      <c r="H149" s="5" t="s">
        <v>375</v>
      </c>
      <c r="I149" s="2" t="s">
        <v>372</v>
      </c>
      <c r="J149" s="3">
        <v>0</v>
      </c>
      <c r="K149" s="2" t="s">
        <v>1</v>
      </c>
      <c r="L149" s="3">
        <v>0</v>
      </c>
      <c r="M149" s="3">
        <f t="shared" si="2"/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</row>
    <row r="150" spans="1:18" ht="30" customHeight="1" x14ac:dyDescent="0.35">
      <c r="A150" s="2" t="s">
        <v>22</v>
      </c>
      <c r="B150" s="2" t="s">
        <v>92</v>
      </c>
      <c r="C150" s="2" t="s">
        <v>303</v>
      </c>
      <c r="D150" s="2" t="s">
        <v>304</v>
      </c>
      <c r="E150" s="2" t="s">
        <v>1</v>
      </c>
      <c r="F150" s="2" t="s">
        <v>1</v>
      </c>
      <c r="G150" s="3">
        <v>0</v>
      </c>
      <c r="H150" s="5" t="s">
        <v>375</v>
      </c>
      <c r="I150" s="2" t="s">
        <v>372</v>
      </c>
      <c r="J150" s="3">
        <v>0</v>
      </c>
      <c r="K150" s="2" t="s">
        <v>1</v>
      </c>
      <c r="L150" s="3">
        <v>0</v>
      </c>
      <c r="M150" s="3">
        <f t="shared" si="2"/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</row>
    <row r="151" spans="1:18" ht="30" customHeight="1" x14ac:dyDescent="0.35">
      <c r="A151" s="2" t="s">
        <v>22</v>
      </c>
      <c r="B151" s="2" t="s">
        <v>92</v>
      </c>
      <c r="C151" s="2" t="s">
        <v>305</v>
      </c>
      <c r="D151" s="2" t="s">
        <v>306</v>
      </c>
      <c r="E151" s="2" t="s">
        <v>1</v>
      </c>
      <c r="F151" s="2" t="s">
        <v>1</v>
      </c>
      <c r="G151" s="3">
        <v>0</v>
      </c>
      <c r="H151" s="5" t="s">
        <v>375</v>
      </c>
      <c r="I151" s="2" t="s">
        <v>372</v>
      </c>
      <c r="J151" s="3">
        <v>0</v>
      </c>
      <c r="K151" s="2" t="s">
        <v>1</v>
      </c>
      <c r="L151" s="3">
        <v>0</v>
      </c>
      <c r="M151" s="3">
        <f t="shared" si="2"/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</row>
    <row r="152" spans="1:18" ht="30" customHeight="1" x14ac:dyDescent="0.35">
      <c r="A152" s="2" t="s">
        <v>22</v>
      </c>
      <c r="B152" s="2" t="s">
        <v>92</v>
      </c>
      <c r="C152" s="2" t="s">
        <v>307</v>
      </c>
      <c r="D152" s="2" t="s">
        <v>308</v>
      </c>
      <c r="E152" s="2" t="s">
        <v>1</v>
      </c>
      <c r="F152" s="2" t="s">
        <v>1</v>
      </c>
      <c r="G152" s="3">
        <v>0</v>
      </c>
      <c r="H152" s="5" t="s">
        <v>375</v>
      </c>
      <c r="I152" s="2" t="s">
        <v>372</v>
      </c>
      <c r="J152" s="3">
        <v>0</v>
      </c>
      <c r="K152" s="2" t="s">
        <v>1</v>
      </c>
      <c r="L152" s="3">
        <v>0</v>
      </c>
      <c r="M152" s="3">
        <f t="shared" si="2"/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</row>
    <row r="153" spans="1:18" ht="30" customHeight="1" x14ac:dyDescent="0.35">
      <c r="A153" s="2" t="s">
        <v>22</v>
      </c>
      <c r="B153" s="2" t="s">
        <v>92</v>
      </c>
      <c r="C153" s="2" t="s">
        <v>309</v>
      </c>
      <c r="D153" s="2" t="s">
        <v>310</v>
      </c>
      <c r="E153" s="2" t="s">
        <v>1</v>
      </c>
      <c r="F153" s="2" t="s">
        <v>1</v>
      </c>
      <c r="G153" s="3">
        <v>0</v>
      </c>
      <c r="H153" s="5" t="s">
        <v>375</v>
      </c>
      <c r="I153" s="2" t="s">
        <v>372</v>
      </c>
      <c r="J153" s="3">
        <v>0</v>
      </c>
      <c r="K153" s="2" t="s">
        <v>1</v>
      </c>
      <c r="L153" s="3">
        <v>0</v>
      </c>
      <c r="M153" s="3">
        <f t="shared" si="2"/>
        <v>3760</v>
      </c>
      <c r="N153" s="3">
        <v>0</v>
      </c>
      <c r="O153" s="3">
        <v>752</v>
      </c>
      <c r="P153" s="3">
        <v>0</v>
      </c>
      <c r="Q153" s="3">
        <v>0</v>
      </c>
      <c r="R153" s="3">
        <v>0</v>
      </c>
    </row>
    <row r="154" spans="1:18" ht="30" customHeight="1" x14ac:dyDescent="0.35">
      <c r="A154" s="2" t="s">
        <v>22</v>
      </c>
      <c r="B154" s="2" t="s">
        <v>92</v>
      </c>
      <c r="C154" s="2" t="s">
        <v>311</v>
      </c>
      <c r="D154" s="2" t="s">
        <v>312</v>
      </c>
      <c r="E154" s="2" t="s">
        <v>1</v>
      </c>
      <c r="F154" s="2" t="s">
        <v>1</v>
      </c>
      <c r="G154" s="3">
        <v>0</v>
      </c>
      <c r="H154" s="5" t="s">
        <v>375</v>
      </c>
      <c r="I154" s="2" t="s">
        <v>372</v>
      </c>
      <c r="J154" s="3">
        <v>0</v>
      </c>
      <c r="K154" s="2" t="s">
        <v>1</v>
      </c>
      <c r="L154" s="3">
        <v>0</v>
      </c>
      <c r="M154" s="3">
        <f t="shared" si="2"/>
        <v>4105</v>
      </c>
      <c r="N154" s="3">
        <v>0</v>
      </c>
      <c r="O154" s="3">
        <v>821</v>
      </c>
      <c r="P154" s="3">
        <v>0</v>
      </c>
      <c r="Q154" s="3">
        <v>0</v>
      </c>
      <c r="R154" s="3">
        <v>0</v>
      </c>
    </row>
    <row r="155" spans="1:18" ht="30" customHeight="1" x14ac:dyDescent="0.35">
      <c r="A155" s="2" t="s">
        <v>22</v>
      </c>
      <c r="B155" s="2" t="s">
        <v>92</v>
      </c>
      <c r="C155" s="2" t="s">
        <v>313</v>
      </c>
      <c r="D155" s="2" t="s">
        <v>314</v>
      </c>
      <c r="E155" s="2" t="s">
        <v>1</v>
      </c>
      <c r="F155" s="2" t="s">
        <v>1</v>
      </c>
      <c r="G155" s="3">
        <v>0</v>
      </c>
      <c r="H155" s="5" t="s">
        <v>375</v>
      </c>
      <c r="I155" s="2" t="s">
        <v>372</v>
      </c>
      <c r="J155" s="3">
        <v>0</v>
      </c>
      <c r="K155" s="2" t="s">
        <v>1</v>
      </c>
      <c r="L155" s="3">
        <v>0</v>
      </c>
      <c r="M155" s="3">
        <f t="shared" si="2"/>
        <v>10370</v>
      </c>
      <c r="N155" s="3">
        <v>0</v>
      </c>
      <c r="O155" s="3">
        <v>2074</v>
      </c>
      <c r="P155" s="3">
        <v>0</v>
      </c>
      <c r="Q155" s="3">
        <v>0</v>
      </c>
      <c r="R155" s="3">
        <v>0</v>
      </c>
    </row>
    <row r="156" spans="1:18" ht="30" customHeight="1" x14ac:dyDescent="0.35">
      <c r="A156" s="2" t="s">
        <v>22</v>
      </c>
      <c r="B156" s="2" t="s">
        <v>92</v>
      </c>
      <c r="C156" s="2" t="s">
        <v>315</v>
      </c>
      <c r="D156" s="2" t="s">
        <v>316</v>
      </c>
      <c r="E156" s="2" t="s">
        <v>1</v>
      </c>
      <c r="F156" s="2" t="s">
        <v>1</v>
      </c>
      <c r="G156" s="3">
        <v>0</v>
      </c>
      <c r="H156" s="5" t="s">
        <v>375</v>
      </c>
      <c r="I156" s="2" t="s">
        <v>372</v>
      </c>
      <c r="J156" s="3">
        <v>0</v>
      </c>
      <c r="K156" s="2" t="s">
        <v>1</v>
      </c>
      <c r="L156" s="3">
        <v>0</v>
      </c>
      <c r="M156" s="3">
        <f t="shared" si="2"/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</row>
    <row r="157" spans="1:18" ht="30" customHeight="1" x14ac:dyDescent="0.35">
      <c r="A157" s="2" t="s">
        <v>22</v>
      </c>
      <c r="B157" s="2" t="s">
        <v>92</v>
      </c>
      <c r="C157" s="2" t="s">
        <v>317</v>
      </c>
      <c r="D157" s="2" t="s">
        <v>318</v>
      </c>
      <c r="E157" s="2" t="s">
        <v>1</v>
      </c>
      <c r="F157" s="2" t="s">
        <v>1</v>
      </c>
      <c r="G157" s="3">
        <v>0</v>
      </c>
      <c r="H157" s="5" t="s">
        <v>375</v>
      </c>
      <c r="I157" s="2" t="s">
        <v>372</v>
      </c>
      <c r="J157" s="3">
        <v>0</v>
      </c>
      <c r="K157" s="2" t="s">
        <v>1</v>
      </c>
      <c r="L157" s="3">
        <v>0</v>
      </c>
      <c r="M157" s="3">
        <f t="shared" si="2"/>
        <v>12525</v>
      </c>
      <c r="N157" s="3">
        <v>0</v>
      </c>
      <c r="O157" s="3">
        <v>2505</v>
      </c>
      <c r="P157" s="3">
        <v>0</v>
      </c>
      <c r="Q157" s="3">
        <v>0</v>
      </c>
      <c r="R157" s="3">
        <v>0</v>
      </c>
    </row>
    <row r="158" spans="1:18" ht="30" customHeight="1" x14ac:dyDescent="0.35">
      <c r="A158" s="2" t="s">
        <v>22</v>
      </c>
      <c r="B158" s="2" t="s">
        <v>92</v>
      </c>
      <c r="C158" s="2" t="s">
        <v>319</v>
      </c>
      <c r="D158" s="2" t="s">
        <v>320</v>
      </c>
      <c r="E158" s="2" t="s">
        <v>1</v>
      </c>
      <c r="F158" s="2" t="s">
        <v>1</v>
      </c>
      <c r="G158" s="3">
        <v>0</v>
      </c>
      <c r="H158" s="5" t="s">
        <v>375</v>
      </c>
      <c r="I158" s="2" t="s">
        <v>372</v>
      </c>
      <c r="J158" s="3">
        <v>0</v>
      </c>
      <c r="K158" s="2" t="s">
        <v>1</v>
      </c>
      <c r="L158" s="3">
        <v>0</v>
      </c>
      <c r="M158" s="3">
        <f t="shared" si="2"/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</row>
    <row r="159" spans="1:18" ht="30" customHeight="1" x14ac:dyDescent="0.35">
      <c r="A159" s="2" t="s">
        <v>22</v>
      </c>
      <c r="B159" s="2" t="s">
        <v>92</v>
      </c>
      <c r="C159" s="2" t="s">
        <v>321</v>
      </c>
      <c r="D159" s="2" t="s">
        <v>322</v>
      </c>
      <c r="E159" s="2" t="s">
        <v>1</v>
      </c>
      <c r="F159" s="2" t="s">
        <v>1</v>
      </c>
      <c r="G159" s="3">
        <v>0</v>
      </c>
      <c r="H159" s="5" t="s">
        <v>375</v>
      </c>
      <c r="I159" s="2" t="s">
        <v>372</v>
      </c>
      <c r="J159" s="3">
        <v>0</v>
      </c>
      <c r="K159" s="2" t="s">
        <v>1</v>
      </c>
      <c r="L159" s="3">
        <v>0</v>
      </c>
      <c r="M159" s="3">
        <f t="shared" si="2"/>
        <v>2965</v>
      </c>
      <c r="N159" s="3">
        <v>0</v>
      </c>
      <c r="O159" s="3">
        <v>593</v>
      </c>
      <c r="P159" s="3">
        <v>0</v>
      </c>
      <c r="Q159" s="3">
        <v>0</v>
      </c>
      <c r="R159" s="3">
        <v>0</v>
      </c>
    </row>
    <row r="160" spans="1:18" ht="30" customHeight="1" x14ac:dyDescent="0.35">
      <c r="A160" s="2" t="s">
        <v>22</v>
      </c>
      <c r="B160" s="2" t="s">
        <v>92</v>
      </c>
      <c r="C160" s="2" t="s">
        <v>323</v>
      </c>
      <c r="D160" s="2" t="s">
        <v>324</v>
      </c>
      <c r="E160" s="2" t="s">
        <v>1</v>
      </c>
      <c r="F160" s="2" t="s">
        <v>1</v>
      </c>
      <c r="G160" s="3">
        <v>0</v>
      </c>
      <c r="H160" s="5" t="s">
        <v>375</v>
      </c>
      <c r="I160" s="2" t="s">
        <v>372</v>
      </c>
      <c r="J160" s="3">
        <v>0</v>
      </c>
      <c r="K160" s="2" t="s">
        <v>1</v>
      </c>
      <c r="L160" s="3">
        <v>0</v>
      </c>
      <c r="M160" s="3">
        <f t="shared" si="2"/>
        <v>1690</v>
      </c>
      <c r="N160" s="3">
        <v>0</v>
      </c>
      <c r="O160" s="3">
        <v>338</v>
      </c>
      <c r="P160" s="3">
        <v>0</v>
      </c>
      <c r="Q160" s="3">
        <v>0</v>
      </c>
      <c r="R160" s="3">
        <v>0</v>
      </c>
    </row>
    <row r="161" spans="1:18" ht="30" customHeight="1" x14ac:dyDescent="0.35">
      <c r="A161" s="2" t="s">
        <v>22</v>
      </c>
      <c r="B161" s="2" t="s">
        <v>92</v>
      </c>
      <c r="C161" s="2" t="s">
        <v>325</v>
      </c>
      <c r="D161" s="2" t="s">
        <v>326</v>
      </c>
      <c r="E161" s="2" t="s">
        <v>1</v>
      </c>
      <c r="F161" s="2" t="s">
        <v>1</v>
      </c>
      <c r="G161" s="3">
        <v>0</v>
      </c>
      <c r="H161" s="5" t="s">
        <v>375</v>
      </c>
      <c r="I161" s="2" t="s">
        <v>372</v>
      </c>
      <c r="J161" s="3">
        <v>0</v>
      </c>
      <c r="K161" s="2" t="s">
        <v>1</v>
      </c>
      <c r="L161" s="3">
        <v>0</v>
      </c>
      <c r="M161" s="3">
        <f t="shared" si="2"/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</row>
    <row r="162" spans="1:18" ht="30" customHeight="1" x14ac:dyDescent="0.35">
      <c r="A162" s="2" t="s">
        <v>22</v>
      </c>
      <c r="B162" s="2" t="s">
        <v>92</v>
      </c>
      <c r="C162" s="2" t="s">
        <v>327</v>
      </c>
      <c r="D162" s="2" t="s">
        <v>328</v>
      </c>
      <c r="E162" s="2" t="s">
        <v>1</v>
      </c>
      <c r="F162" s="2" t="s">
        <v>1</v>
      </c>
      <c r="G162" s="3">
        <v>0</v>
      </c>
      <c r="H162" s="5" t="s">
        <v>375</v>
      </c>
      <c r="I162" s="2" t="s">
        <v>372</v>
      </c>
      <c r="J162" s="3">
        <v>0</v>
      </c>
      <c r="K162" s="2" t="s">
        <v>1</v>
      </c>
      <c r="L162" s="3">
        <v>0</v>
      </c>
      <c r="M162" s="3">
        <f t="shared" si="2"/>
        <v>3085</v>
      </c>
      <c r="N162" s="3">
        <v>0</v>
      </c>
      <c r="O162" s="3">
        <v>617</v>
      </c>
      <c r="P162" s="3">
        <v>0</v>
      </c>
      <c r="Q162" s="3">
        <v>0</v>
      </c>
      <c r="R162" s="3">
        <v>0</v>
      </c>
    </row>
    <row r="163" spans="1:18" ht="30" customHeight="1" x14ac:dyDescent="0.35">
      <c r="A163" s="2" t="s">
        <v>22</v>
      </c>
      <c r="B163" s="2" t="s">
        <v>92</v>
      </c>
      <c r="C163" s="2" t="s">
        <v>329</v>
      </c>
      <c r="D163" s="2" t="s">
        <v>330</v>
      </c>
      <c r="E163" s="2" t="s">
        <v>1</v>
      </c>
      <c r="F163" s="2" t="s">
        <v>1</v>
      </c>
      <c r="G163" s="3">
        <v>0</v>
      </c>
      <c r="H163" s="5" t="s">
        <v>375</v>
      </c>
      <c r="I163" s="2" t="s">
        <v>372</v>
      </c>
      <c r="J163" s="3">
        <v>0</v>
      </c>
      <c r="K163" s="2" t="s">
        <v>1</v>
      </c>
      <c r="L163" s="3">
        <v>0</v>
      </c>
      <c r="M163" s="3">
        <f t="shared" si="2"/>
        <v>595</v>
      </c>
      <c r="N163" s="3">
        <v>0</v>
      </c>
      <c r="O163" s="3">
        <v>119</v>
      </c>
      <c r="P163" s="3">
        <v>0</v>
      </c>
      <c r="Q163" s="3">
        <v>0</v>
      </c>
      <c r="R163" s="3">
        <v>0</v>
      </c>
    </row>
    <row r="164" spans="1:18" ht="30" customHeight="1" x14ac:dyDescent="0.35">
      <c r="A164" s="2" t="s">
        <v>22</v>
      </c>
      <c r="B164" s="2" t="s">
        <v>92</v>
      </c>
      <c r="C164" s="2" t="s">
        <v>331</v>
      </c>
      <c r="D164" s="2" t="s">
        <v>332</v>
      </c>
      <c r="E164" s="2" t="s">
        <v>1</v>
      </c>
      <c r="F164" s="2" t="s">
        <v>1</v>
      </c>
      <c r="G164" s="3">
        <v>0</v>
      </c>
      <c r="H164" s="5" t="s">
        <v>375</v>
      </c>
      <c r="I164" s="2" t="s">
        <v>372</v>
      </c>
      <c r="J164" s="3">
        <v>0</v>
      </c>
      <c r="K164" s="2" t="s">
        <v>1</v>
      </c>
      <c r="L164" s="3">
        <v>0</v>
      </c>
      <c r="M164" s="3">
        <f t="shared" si="2"/>
        <v>3450</v>
      </c>
      <c r="N164" s="3">
        <v>0</v>
      </c>
      <c r="O164" s="3">
        <v>690</v>
      </c>
      <c r="P164" s="3">
        <v>0</v>
      </c>
      <c r="Q164" s="3">
        <v>0</v>
      </c>
      <c r="R164" s="3">
        <v>0</v>
      </c>
    </row>
    <row r="165" spans="1:18" ht="30" customHeight="1" x14ac:dyDescent="0.35">
      <c r="A165" s="2" t="s">
        <v>22</v>
      </c>
      <c r="B165" s="2" t="s">
        <v>92</v>
      </c>
      <c r="C165" s="2" t="s">
        <v>333</v>
      </c>
      <c r="D165" s="2" t="s">
        <v>334</v>
      </c>
      <c r="E165" s="2" t="s">
        <v>1</v>
      </c>
      <c r="F165" s="2" t="s">
        <v>1</v>
      </c>
      <c r="G165" s="3">
        <v>0</v>
      </c>
      <c r="H165" s="5" t="s">
        <v>375</v>
      </c>
      <c r="I165" s="2" t="s">
        <v>372</v>
      </c>
      <c r="J165" s="3">
        <v>0</v>
      </c>
      <c r="K165" s="2" t="s">
        <v>1</v>
      </c>
      <c r="L165" s="3">
        <v>0</v>
      </c>
      <c r="M165" s="3">
        <f t="shared" si="2"/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</row>
    <row r="166" spans="1:18" ht="30" customHeight="1" x14ac:dyDescent="0.35">
      <c r="A166" s="2" t="s">
        <v>22</v>
      </c>
      <c r="B166" s="2" t="s">
        <v>92</v>
      </c>
      <c r="C166" s="2" t="s">
        <v>335</v>
      </c>
      <c r="D166" s="2" t="s">
        <v>336</v>
      </c>
      <c r="E166" s="2" t="s">
        <v>1</v>
      </c>
      <c r="F166" s="2" t="s">
        <v>1</v>
      </c>
      <c r="G166" s="3">
        <v>0</v>
      </c>
      <c r="H166" s="5" t="s">
        <v>375</v>
      </c>
      <c r="I166" s="2" t="s">
        <v>372</v>
      </c>
      <c r="J166" s="3">
        <v>0</v>
      </c>
      <c r="K166" s="2" t="s">
        <v>1</v>
      </c>
      <c r="L166" s="3">
        <v>0</v>
      </c>
      <c r="M166" s="3">
        <f t="shared" si="2"/>
        <v>3390</v>
      </c>
      <c r="N166" s="3">
        <v>0</v>
      </c>
      <c r="O166" s="3">
        <v>678</v>
      </c>
      <c r="P166" s="3">
        <v>0</v>
      </c>
      <c r="Q166" s="3">
        <v>0</v>
      </c>
      <c r="R166" s="3">
        <v>0</v>
      </c>
    </row>
    <row r="167" spans="1:18" ht="30" customHeight="1" x14ac:dyDescent="0.35">
      <c r="A167" s="2" t="s">
        <v>22</v>
      </c>
      <c r="B167" s="2" t="s">
        <v>92</v>
      </c>
      <c r="C167" s="2" t="s">
        <v>337</v>
      </c>
      <c r="D167" s="2" t="s">
        <v>338</v>
      </c>
      <c r="E167" s="2" t="s">
        <v>1</v>
      </c>
      <c r="F167" s="2" t="s">
        <v>1</v>
      </c>
      <c r="G167" s="3">
        <v>0</v>
      </c>
      <c r="H167" s="5" t="s">
        <v>375</v>
      </c>
      <c r="I167" s="2" t="s">
        <v>372</v>
      </c>
      <c r="J167" s="3">
        <v>0</v>
      </c>
      <c r="K167" s="2" t="s">
        <v>1</v>
      </c>
      <c r="L167" s="3">
        <v>0</v>
      </c>
      <c r="M167" s="3">
        <f t="shared" si="2"/>
        <v>1560</v>
      </c>
      <c r="N167" s="3">
        <v>0</v>
      </c>
      <c r="O167" s="3">
        <v>312</v>
      </c>
      <c r="P167" s="3">
        <v>0</v>
      </c>
      <c r="Q167" s="3">
        <v>0</v>
      </c>
      <c r="R167" s="3">
        <v>0</v>
      </c>
    </row>
    <row r="168" spans="1:18" ht="30" customHeight="1" x14ac:dyDescent="0.35">
      <c r="A168" s="2" t="s">
        <v>22</v>
      </c>
      <c r="B168" s="2" t="s">
        <v>92</v>
      </c>
      <c r="C168" s="2" t="s">
        <v>339</v>
      </c>
      <c r="D168" s="2" t="s">
        <v>340</v>
      </c>
      <c r="E168" s="2" t="s">
        <v>1</v>
      </c>
      <c r="F168" s="2" t="s">
        <v>1</v>
      </c>
      <c r="G168" s="3">
        <v>0</v>
      </c>
      <c r="H168" s="5" t="s">
        <v>375</v>
      </c>
      <c r="I168" s="2" t="s">
        <v>372</v>
      </c>
      <c r="J168" s="3">
        <v>0</v>
      </c>
      <c r="K168" s="2" t="s">
        <v>1</v>
      </c>
      <c r="L168" s="3">
        <v>0</v>
      </c>
      <c r="M168" s="3">
        <f t="shared" si="2"/>
        <v>11265</v>
      </c>
      <c r="N168" s="3">
        <v>0</v>
      </c>
      <c r="O168" s="3">
        <v>2253</v>
      </c>
      <c r="P168" s="3">
        <v>0</v>
      </c>
      <c r="Q168" s="3">
        <v>0</v>
      </c>
      <c r="R168" s="3">
        <v>0</v>
      </c>
    </row>
    <row r="169" spans="1:18" ht="30" customHeight="1" x14ac:dyDescent="0.35">
      <c r="A169" s="2" t="s">
        <v>22</v>
      </c>
      <c r="B169" s="2" t="s">
        <v>92</v>
      </c>
      <c r="C169" s="2" t="s">
        <v>341</v>
      </c>
      <c r="D169" s="2" t="s">
        <v>342</v>
      </c>
      <c r="E169" s="2" t="s">
        <v>1</v>
      </c>
      <c r="F169" s="2" t="s">
        <v>1</v>
      </c>
      <c r="G169" s="3">
        <v>0</v>
      </c>
      <c r="H169" s="5" t="s">
        <v>375</v>
      </c>
      <c r="I169" s="2" t="s">
        <v>372</v>
      </c>
      <c r="J169" s="3">
        <v>0</v>
      </c>
      <c r="K169" s="2" t="s">
        <v>1</v>
      </c>
      <c r="L169" s="3">
        <v>0</v>
      </c>
      <c r="M169" s="3">
        <f t="shared" ref="M169:M182" si="3">O169*50*10%</f>
        <v>3420</v>
      </c>
      <c r="N169" s="3">
        <v>0</v>
      </c>
      <c r="O169" s="3">
        <v>684</v>
      </c>
      <c r="P169" s="3">
        <v>0</v>
      </c>
      <c r="Q169" s="3">
        <v>0</v>
      </c>
      <c r="R169" s="3">
        <v>0</v>
      </c>
    </row>
    <row r="170" spans="1:18" ht="30" customHeight="1" x14ac:dyDescent="0.35">
      <c r="A170" s="2" t="s">
        <v>22</v>
      </c>
      <c r="B170" s="2" t="s">
        <v>92</v>
      </c>
      <c r="C170" s="2" t="s">
        <v>343</v>
      </c>
      <c r="D170" s="2" t="s">
        <v>344</v>
      </c>
      <c r="E170" s="2" t="s">
        <v>1</v>
      </c>
      <c r="F170" s="2" t="s">
        <v>1</v>
      </c>
      <c r="G170" s="3">
        <v>0</v>
      </c>
      <c r="H170" s="5" t="s">
        <v>375</v>
      </c>
      <c r="I170" s="2" t="s">
        <v>372</v>
      </c>
      <c r="J170" s="3">
        <v>0</v>
      </c>
      <c r="K170" s="2" t="s">
        <v>1</v>
      </c>
      <c r="L170" s="3">
        <v>0</v>
      </c>
      <c r="M170" s="3">
        <f t="shared" si="3"/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</row>
    <row r="171" spans="1:18" ht="30" customHeight="1" x14ac:dyDescent="0.35">
      <c r="A171" s="2" t="s">
        <v>22</v>
      </c>
      <c r="B171" s="2" t="s">
        <v>92</v>
      </c>
      <c r="C171" s="2" t="s">
        <v>345</v>
      </c>
      <c r="D171" s="2" t="s">
        <v>346</v>
      </c>
      <c r="E171" s="2" t="s">
        <v>1</v>
      </c>
      <c r="F171" s="2" t="s">
        <v>1</v>
      </c>
      <c r="G171" s="3">
        <v>0</v>
      </c>
      <c r="H171" s="5" t="s">
        <v>375</v>
      </c>
      <c r="I171" s="2" t="s">
        <v>372</v>
      </c>
      <c r="J171" s="3">
        <v>0</v>
      </c>
      <c r="K171" s="2" t="s">
        <v>1</v>
      </c>
      <c r="L171" s="3">
        <v>0</v>
      </c>
      <c r="M171" s="3">
        <f t="shared" si="3"/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</row>
    <row r="172" spans="1:18" ht="30" customHeight="1" x14ac:dyDescent="0.35">
      <c r="A172" s="2" t="s">
        <v>22</v>
      </c>
      <c r="B172" s="2" t="s">
        <v>92</v>
      </c>
      <c r="C172" s="2" t="s">
        <v>347</v>
      </c>
      <c r="D172" s="2" t="s">
        <v>348</v>
      </c>
      <c r="E172" s="2" t="s">
        <v>1</v>
      </c>
      <c r="F172" s="2" t="s">
        <v>1</v>
      </c>
      <c r="G172" s="3">
        <v>0</v>
      </c>
      <c r="H172" s="5" t="s">
        <v>375</v>
      </c>
      <c r="I172" s="2" t="s">
        <v>372</v>
      </c>
      <c r="J172" s="3">
        <v>0</v>
      </c>
      <c r="K172" s="2" t="s">
        <v>1</v>
      </c>
      <c r="L172" s="3">
        <v>0</v>
      </c>
      <c r="M172" s="3">
        <f t="shared" si="3"/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</row>
    <row r="173" spans="1:18" ht="30" customHeight="1" x14ac:dyDescent="0.35">
      <c r="A173" s="2" t="s">
        <v>22</v>
      </c>
      <c r="B173" s="2" t="s">
        <v>92</v>
      </c>
      <c r="C173" s="2" t="s">
        <v>349</v>
      </c>
      <c r="D173" s="2" t="s">
        <v>350</v>
      </c>
      <c r="E173" s="2" t="s">
        <v>1</v>
      </c>
      <c r="F173" s="2" t="s">
        <v>1</v>
      </c>
      <c r="G173" s="3">
        <v>0</v>
      </c>
      <c r="H173" s="5" t="s">
        <v>375</v>
      </c>
      <c r="I173" s="2" t="s">
        <v>372</v>
      </c>
      <c r="J173" s="3">
        <v>0</v>
      </c>
      <c r="K173" s="2" t="s">
        <v>1</v>
      </c>
      <c r="L173" s="3">
        <v>0</v>
      </c>
      <c r="M173" s="3">
        <f t="shared" si="3"/>
        <v>1705</v>
      </c>
      <c r="N173" s="3">
        <v>0</v>
      </c>
      <c r="O173" s="3">
        <v>341</v>
      </c>
      <c r="P173" s="3">
        <v>0</v>
      </c>
      <c r="Q173" s="3">
        <v>0</v>
      </c>
      <c r="R173" s="3">
        <v>0</v>
      </c>
    </row>
    <row r="174" spans="1:18" ht="30" customHeight="1" x14ac:dyDescent="0.35">
      <c r="A174" s="2" t="s">
        <v>22</v>
      </c>
      <c r="B174" s="2" t="s">
        <v>374</v>
      </c>
      <c r="C174" s="2" t="s">
        <v>351</v>
      </c>
      <c r="D174" s="2" t="s">
        <v>352</v>
      </c>
      <c r="E174" s="2" t="s">
        <v>1</v>
      </c>
      <c r="F174" s="2" t="s">
        <v>1</v>
      </c>
      <c r="G174" s="3">
        <v>0</v>
      </c>
      <c r="H174" s="5" t="s">
        <v>375</v>
      </c>
      <c r="I174" s="2" t="s">
        <v>372</v>
      </c>
      <c r="J174" s="3">
        <v>0</v>
      </c>
      <c r="K174" s="2" t="s">
        <v>1</v>
      </c>
      <c r="L174" s="3">
        <v>0</v>
      </c>
      <c r="M174" s="3">
        <f>N174*100*10%</f>
        <v>6820</v>
      </c>
      <c r="N174" s="3">
        <v>682</v>
      </c>
      <c r="O174" s="3">
        <v>0</v>
      </c>
      <c r="P174" s="3">
        <v>0</v>
      </c>
      <c r="Q174" s="3">
        <v>0</v>
      </c>
      <c r="R174" s="3">
        <v>0</v>
      </c>
    </row>
    <row r="175" spans="1:18" ht="30" customHeight="1" x14ac:dyDescent="0.35">
      <c r="A175" s="2" t="s">
        <v>22</v>
      </c>
      <c r="B175" s="2" t="s">
        <v>92</v>
      </c>
      <c r="C175" s="2" t="s">
        <v>353</v>
      </c>
      <c r="D175" s="2" t="s">
        <v>354</v>
      </c>
      <c r="E175" s="2" t="s">
        <v>1</v>
      </c>
      <c r="F175" s="2" t="s">
        <v>1</v>
      </c>
      <c r="G175" s="3">
        <v>0</v>
      </c>
      <c r="H175" s="5" t="s">
        <v>375</v>
      </c>
      <c r="I175" s="2" t="s">
        <v>372</v>
      </c>
      <c r="J175" s="3">
        <v>0</v>
      </c>
      <c r="K175" s="2" t="s">
        <v>1</v>
      </c>
      <c r="L175" s="3">
        <v>0</v>
      </c>
      <c r="M175" s="3">
        <f t="shared" si="3"/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</row>
    <row r="176" spans="1:18" ht="30" customHeight="1" x14ac:dyDescent="0.35">
      <c r="A176" s="2" t="s">
        <v>22</v>
      </c>
      <c r="B176" s="2" t="s">
        <v>92</v>
      </c>
      <c r="C176" s="2" t="s">
        <v>355</v>
      </c>
      <c r="D176" s="2" t="s">
        <v>356</v>
      </c>
      <c r="E176" s="2" t="s">
        <v>1</v>
      </c>
      <c r="F176" s="2" t="s">
        <v>1</v>
      </c>
      <c r="G176" s="3">
        <v>0</v>
      </c>
      <c r="H176" s="5" t="s">
        <v>375</v>
      </c>
      <c r="I176" s="2" t="s">
        <v>372</v>
      </c>
      <c r="J176" s="3">
        <v>0</v>
      </c>
      <c r="K176" s="2" t="s">
        <v>1</v>
      </c>
      <c r="L176" s="3">
        <v>0</v>
      </c>
      <c r="M176" s="3">
        <f t="shared" si="3"/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</row>
    <row r="177" spans="1:18" ht="30" customHeight="1" x14ac:dyDescent="0.35">
      <c r="A177" s="2" t="s">
        <v>22</v>
      </c>
      <c r="B177" s="2" t="s">
        <v>92</v>
      </c>
      <c r="C177" s="2" t="s">
        <v>357</v>
      </c>
      <c r="D177" s="2" t="s">
        <v>358</v>
      </c>
      <c r="E177" s="2" t="s">
        <v>1</v>
      </c>
      <c r="F177" s="2" t="s">
        <v>1</v>
      </c>
      <c r="G177" s="3">
        <v>0</v>
      </c>
      <c r="H177" s="5" t="s">
        <v>375</v>
      </c>
      <c r="I177" s="2" t="s">
        <v>372</v>
      </c>
      <c r="J177" s="3">
        <v>0</v>
      </c>
      <c r="K177" s="2" t="s">
        <v>1</v>
      </c>
      <c r="L177" s="3">
        <v>0</v>
      </c>
      <c r="M177" s="3">
        <f t="shared" si="3"/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</row>
    <row r="178" spans="1:18" ht="30" customHeight="1" x14ac:dyDescent="0.35">
      <c r="A178" s="2" t="s">
        <v>359</v>
      </c>
      <c r="B178" s="2" t="s">
        <v>360</v>
      </c>
      <c r="C178" s="2" t="s">
        <v>361</v>
      </c>
      <c r="D178" s="2" t="s">
        <v>362</v>
      </c>
      <c r="E178" s="2" t="s">
        <v>1</v>
      </c>
      <c r="F178" s="2" t="s">
        <v>1</v>
      </c>
      <c r="G178" s="3">
        <v>0</v>
      </c>
      <c r="H178" s="5" t="s">
        <v>375</v>
      </c>
      <c r="I178" s="2" t="s">
        <v>372</v>
      </c>
      <c r="J178" s="3">
        <v>0</v>
      </c>
      <c r="K178" s="2" t="s">
        <v>1</v>
      </c>
      <c r="L178" s="3">
        <v>0</v>
      </c>
      <c r="M178" s="3">
        <f t="shared" si="3"/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</row>
    <row r="179" spans="1:18" ht="30" customHeight="1" x14ac:dyDescent="0.35">
      <c r="A179" s="2" t="s">
        <v>359</v>
      </c>
      <c r="B179" s="2" t="s">
        <v>360</v>
      </c>
      <c r="C179" s="2" t="s">
        <v>363</v>
      </c>
      <c r="D179" s="2" t="s">
        <v>364</v>
      </c>
      <c r="E179" s="2" t="s">
        <v>1</v>
      </c>
      <c r="F179" s="2" t="s">
        <v>1</v>
      </c>
      <c r="G179" s="3">
        <v>0</v>
      </c>
      <c r="H179" s="5" t="s">
        <v>375</v>
      </c>
      <c r="I179" s="2" t="s">
        <v>372</v>
      </c>
      <c r="J179" s="3">
        <v>0</v>
      </c>
      <c r="K179" s="2" t="s">
        <v>1</v>
      </c>
      <c r="L179" s="3">
        <v>0</v>
      </c>
      <c r="M179" s="3">
        <f t="shared" si="3"/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</row>
    <row r="180" spans="1:18" ht="30" customHeight="1" x14ac:dyDescent="0.35">
      <c r="A180" s="2" t="s">
        <v>359</v>
      </c>
      <c r="B180" s="2" t="s">
        <v>360</v>
      </c>
      <c r="C180" s="2" t="s">
        <v>365</v>
      </c>
      <c r="D180" s="2" t="s">
        <v>366</v>
      </c>
      <c r="E180" s="2" t="s">
        <v>1</v>
      </c>
      <c r="F180" s="2" t="s">
        <v>1</v>
      </c>
      <c r="G180" s="3">
        <v>0</v>
      </c>
      <c r="H180" s="5" t="s">
        <v>375</v>
      </c>
      <c r="I180" s="2" t="s">
        <v>372</v>
      </c>
      <c r="J180" s="3">
        <v>0</v>
      </c>
      <c r="K180" s="2" t="s">
        <v>1</v>
      </c>
      <c r="L180" s="3">
        <v>0</v>
      </c>
      <c r="M180" s="3">
        <f t="shared" si="3"/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</row>
    <row r="181" spans="1:18" ht="30" customHeight="1" x14ac:dyDescent="0.35">
      <c r="A181" s="2" t="s">
        <v>359</v>
      </c>
      <c r="B181" s="2" t="s">
        <v>367</v>
      </c>
      <c r="C181" s="2" t="s">
        <v>368</v>
      </c>
      <c r="D181" s="2" t="s">
        <v>369</v>
      </c>
      <c r="E181" s="2" t="s">
        <v>1</v>
      </c>
      <c r="F181" s="2" t="s">
        <v>1</v>
      </c>
      <c r="G181" s="3">
        <v>0</v>
      </c>
      <c r="H181" s="5" t="s">
        <v>375</v>
      </c>
      <c r="I181" s="2" t="s">
        <v>372</v>
      </c>
      <c r="J181" s="3">
        <v>0</v>
      </c>
      <c r="K181" s="2" t="s">
        <v>1</v>
      </c>
      <c r="L181" s="3">
        <v>0</v>
      </c>
      <c r="M181" s="3">
        <f t="shared" si="3"/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</row>
    <row r="182" spans="1:18" ht="30" customHeight="1" x14ac:dyDescent="0.35">
      <c r="A182" s="2" t="s">
        <v>359</v>
      </c>
      <c r="B182" s="2" t="s">
        <v>367</v>
      </c>
      <c r="C182" s="2" t="s">
        <v>370</v>
      </c>
      <c r="D182" s="2" t="s">
        <v>371</v>
      </c>
      <c r="E182" s="2" t="s">
        <v>1</v>
      </c>
      <c r="F182" s="2" t="s">
        <v>1</v>
      </c>
      <c r="G182" s="3">
        <v>0</v>
      </c>
      <c r="H182" s="5" t="s">
        <v>375</v>
      </c>
      <c r="I182" s="2" t="s">
        <v>372</v>
      </c>
      <c r="J182" s="3">
        <v>0</v>
      </c>
      <c r="K182" s="2" t="s">
        <v>1</v>
      </c>
      <c r="L182" s="3">
        <v>0</v>
      </c>
      <c r="M182" s="3">
        <f t="shared" si="3"/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</row>
  </sheetData>
  <mergeCells count="15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Q4"/>
    <mergeCell ref="R4"/>
  </mergeCells>
  <pageMargins left="1.5" right="1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2024-10-07T11:04:54Z</dcterms:created>
  <dcterms:modified xsi:type="dcterms:W3CDTF">2024-10-08T10:35:22Z</dcterms:modified>
</cp:coreProperties>
</file>