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7A49E209-CE76-1348-9DD6-DD51290A0BDE}" xr6:coauthVersionLast="47" xr6:coauthVersionMax="47" xr10:uidLastSave="{00000000-0000-0000-0000-000000000000}"/>
  <bookViews>
    <workbookView xWindow="12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<sst xmlns="http://schemas.openxmlformats.org/spreadsheetml/2006/main" count="27" uniqueCount="22">
  <si>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</si>
  <si>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</si>
  <si>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</si>
  <si>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</si>
  <si>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</si>
  <si>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</si>
  <si>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</si>
  <si>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</si>
  <si>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Phạm Văn A</t>
  </si>
  <si>
    <t>Cao Thị B</t>
  </si>
  <si>
    <t>Nguyễn Văn C</t>
  </si>
  <si>
    <t>0969563394</t>
  </si>
  <si>
    <t>0399231396</t>
  </si>
  <si>
    <t>18</t>
  </si>
  <si>
    <t>20</t>
  </si>
  <si>
    <t>23</t>
  </si>
  <si>
    <t>Tiền ăn</t>
  </si>
  <si>
    <t>Phụ phí</t>
  </si>
  <si>
    <t>Tăng ca</t>
  </si>
  <si>
    <t>Ngàu ăn</t>
  </si>
  <si>
    <t>02-2023</t>
  </si>
  <si>
    <t>05-02-2023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</si>
</sst>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Ngàu ăn" dataDxfId="7" totalsRowDxfId="6"/>
    <tableColumn id="2" xr3:uid="{696D90D6-17B3-4F49-BDF5-1F7910FF071B}" name="Tiền ăn" dataDxfId="5" totalsRowDxfId="4">
      <calculatedColumnFormula>18000*Expenses[[#This Row],[Ngàu ăn]]</calculatedColumnFormula>
    </tableColumn>
    <tableColumn id="11" xr3:uid="{939741A1-8C9A-2D47-92AE-1B9CD95E4BCF}" name="Phụ phí" dataDxfId="3" totalsRowDxfId="2"/>
    <tableColumn id="12" xr3:uid="{D741BFD7-D500-C340-89CD-2A8E16549180}" name="Tăng ca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G8" sqref="G8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19</v>
      </c>
      <c r="J5" s="11" t="s">
        <v>16</v>
      </c>
      <c r="K5" s="10" t="s">
        <v>17</v>
      </c>
      <c r="L5" s="10" t="s">
        <v>18</v>
      </c>
    </row>
    <row r="6" spans="2:12" ht="30" customHeight="1" x14ac:dyDescent="0.2">
      <c r="B6" s="3" t="s">
        <v>20</v>
      </c>
      <c r="C6" s="4" t="s">
        <v>21</v>
      </c>
      <c r="D6" s="5" t="s">
        <v>8</v>
      </c>
      <c r="E6" s="5" t="s">
        <v>11</v>
      </c>
      <c r="F6" s="5"/>
      <c r="G6" s="7"/>
      <c r="H6" s="14"/>
      <c r="I6" s="17" t="s">
        <v>13</v>
      </c>
      <c r="J6" s="7">
        <f>18000*Expenses[[#This Row],[Ngàu ăn]]</f>
        <v>324000</v>
      </c>
      <c r="K6" s="7">
        <v>50000</v>
      </c>
      <c r="L6" s="7">
        <v>120000</v>
      </c>
    </row>
    <row r="7" spans="2:12" ht="30" customHeight="1" x14ac:dyDescent="0.2">
      <c r="B7" s="3" t="s">
        <v>20</v>
      </c>
      <c r="C7" s="4" t="s">
        <v>21</v>
      </c>
      <c r="D7" s="5" t="s">
        <v>9</v>
      </c>
      <c r="E7" s="5" t="s">
        <v>12</v>
      </c>
      <c r="F7" s="5"/>
      <c r="G7" s="7"/>
      <c r="H7" s="14"/>
      <c r="I7" s="17" t="s">
        <v>14</v>
      </c>
      <c r="J7" s="7">
        <f>18000*Expenses[[#This Row],[Ngàu ăn]]</f>
        <v>360000</v>
      </c>
      <c r="K7" s="7">
        <v>120000</v>
      </c>
      <c r="L7" s="7">
        <v>50000</v>
      </c>
    </row>
    <row r="8" spans="2:12" ht="30" customHeight="1" x14ac:dyDescent="0.2">
      <c r="B8" s="3" t="s">
        <v>20</v>
      </c>
      <c r="C8" s="4" t="s">
        <v>21</v>
      </c>
      <c r="D8" s="5" t="s">
        <v>10</v>
      </c>
      <c r="E8" s="5" t="s">
        <v>12</v>
      </c>
      <c r="F8" s="5"/>
      <c r="G8" s="7"/>
      <c r="H8" s="14"/>
      <c r="I8" s="17" t="s">
        <v>15</v>
      </c>
      <c r="J8" s="7">
        <f>18000*Expenses[[#This Row],[Ngàu ăn]]</f>
        <v>414000</v>
      </c>
      <c r="K8" s="7">
        <v>50000</v>
      </c>
      <c r="L8" s="7">
        <v>120000</v>
      </c>
    </row>
    <row r="9" spans="2:12" ht="30" customHeight="1" x14ac:dyDescent="0.2">
      <c r="B9" s="3"/>
      <c r="C9" s="4"/>
      <c r="D9" s="5"/>
      <c r="E9" s="5"/>
      <c r="F9" s="5"/>
      <c r="G9" s="7"/>
      <c r="H9" s="14"/>
      <c r="I9" s="17"/>
      <c r="J9" s="7">
        <f>18000*Expenses[[#This Row],[Ngàu ăn]]</f>
        <v>0</v>
      </c>
      <c r="K9" s="7"/>
      <c r="L9" s="7"/>
    </row>
    <row r="10" spans="2:12" ht="30" customHeight="1" x14ac:dyDescent="0.2">
      <c r="B10" s="3"/>
      <c r="C10" s="4"/>
      <c r="D10" s="5"/>
      <c r="E10" s="5"/>
      <c r="F10" s="5"/>
      <c r="G10" s="7"/>
      <c r="H10" s="14"/>
      <c r="I10" s="17"/>
      <c r="J10" s="7">
        <f>18000*Expenses[[#This Row],[Ngàu ăn]]</f>
        <v>0</v>
      </c>
      <c r="K10" s="7"/>
      <c r="L10" s="7"/>
    </row>
    <row r="11" spans="2:12" ht="30" customHeight="1" x14ac:dyDescent="0.2">
      <c r="B11" s="3"/>
      <c r="C11" s="4"/>
      <c r="D11" s="5"/>
      <c r="E11" s="5"/>
      <c r="F11" s="5"/>
      <c r="G11" s="7"/>
      <c r="H11" s="14"/>
      <c r="I11" s="17"/>
      <c r="J11" s="7">
        <f>18000*Expenses[[#This Row],[Ngàu ăn]]</f>
        <v>0</v>
      </c>
      <c r="K11" s="7"/>
      <c r="L11" s="7"/>
    </row>
    <row r="12" spans="2:12" ht="30" customHeight="1" x14ac:dyDescent="0.2">
      <c r="B12" s="3"/>
      <c r="C12" s="4"/>
      <c r="D12" s="5"/>
      <c r="E12" s="5"/>
      <c r="F12" s="5"/>
      <c r="G12" s="7"/>
      <c r="H12" s="14"/>
      <c r="I12" s="17"/>
      <c r="J12" s="7">
        <f>18000*Expenses[[#This Row],[Ngàu ăn]]</f>
        <v>0</v>
      </c>
      <c r="K12" s="7"/>
      <c r="L12" s="7"/>
    </row>
    <row r="13" spans="2:12" ht="30" customHeight="1" x14ac:dyDescent="0.2">
      <c r="B13" s="3"/>
      <c r="C13" s="4"/>
      <c r="D13" s="5"/>
      <c r="E13" s="5"/>
      <c r="F13" s="5"/>
      <c r="G13" s="7"/>
      <c r="H13" s="14"/>
      <c r="I13" s="17"/>
      <c r="J13" s="7">
        <f>18000*Expenses[[#This Row],[Ngàu ăn]]</f>
        <v>0</v>
      </c>
      <c r="K13" s="7"/>
      <c r="L13" s="7"/>
    </row>
    <row r="14" spans="2:12" ht="30" customHeight="1" x14ac:dyDescent="0.2">
      <c r="B14" s="3"/>
      <c r="C14" s="4"/>
      <c r="D14" s="5"/>
      <c r="E14" s="5"/>
      <c r="F14" s="5"/>
      <c r="G14" s="7"/>
      <c r="H14" s="14"/>
      <c r="I14" s="17"/>
      <c r="J14" s="7">
        <f>18000*Expenses[[#This Row],[Ngàu ăn]]</f>
        <v>0</v>
      </c>
      <c r="K14" s="7"/>
      <c r="L14" s="7"/>
    </row>
    <row r="15" spans="2:12" ht="30" customHeight="1" x14ac:dyDescent="0.2">
      <c r="B15" s="3"/>
      <c r="C15" s="4"/>
      <c r="D15" s="5"/>
      <c r="E15" s="5"/>
      <c r="F15" s="5"/>
      <c r="G15" s="7"/>
      <c r="H15" s="14"/>
      <c r="I15" s="17"/>
      <c r="J15" s="7">
        <f>18000*Expenses[[#This Row],[Ngàu ăn]]</f>
        <v>0</v>
      </c>
      <c r="K15" s="7"/>
      <c r="L15" s="7"/>
    </row>
    <row r="16" spans="2:12" ht="30" customHeight="1" x14ac:dyDescent="0.2">
      <c r="B16" s="3"/>
      <c r="C16" s="4"/>
      <c r="D16" s="5"/>
      <c r="E16" s="5"/>
      <c r="F16" s="5"/>
      <c r="G16" s="7"/>
      <c r="H16" s="14"/>
      <c r="I16" s="17"/>
      <c r="J16" s="7">
        <f>18000*Expenses[[#This Row],[Ngàu ăn]]</f>
        <v>0</v>
      </c>
      <c r="K16" s="7"/>
      <c r="L16" s="7"/>
    </row>
    <row r="17" spans="2:12" ht="30" customHeight="1" x14ac:dyDescent="0.2">
      <c r="B17" s="3"/>
      <c r="C17" s="4"/>
      <c r="D17" s="5"/>
      <c r="E17" s="5"/>
      <c r="F17" s="5"/>
      <c r="G17" s="7"/>
      <c r="H17" s="14"/>
      <c r="I17" s="17"/>
      <c r="J17" s="7">
        <f>18000*Expenses[[#This Row],[Ngàu ăn]]</f>
        <v>0</v>
      </c>
      <c r="K17" s="7"/>
      <c r="L17" s="7"/>
    </row>
    <row r="18" spans="2:12" ht="30" customHeight="1" x14ac:dyDescent="0.2">
      <c r="B18" s="3"/>
      <c r="C18" s="4"/>
      <c r="D18" s="5"/>
      <c r="E18" s="5"/>
      <c r="F18" s="5"/>
      <c r="G18" s="7"/>
      <c r="H18" s="14"/>
      <c r="I18" s="17"/>
      <c r="J18" s="7">
        <f>18000*Expenses[[#This Row],[Ngàu ăn]]</f>
        <v>0</v>
      </c>
      <c r="K18" s="7"/>
      <c r="L18" s="7"/>
    </row>
    <row r="19" spans="2:12" ht="30" customHeight="1" x14ac:dyDescent="0.2">
      <c r="B19" s="3"/>
      <c r="C19" s="4"/>
      <c r="D19" s="5"/>
      <c r="E19" s="5"/>
      <c r="F19" s="5"/>
      <c r="G19" s="7"/>
      <c r="H19" s="14"/>
      <c r="I19" s="17"/>
      <c r="J19" s="7">
        <f>18000*Expenses[[#This Row],[Ngàu ăn]]</f>
        <v>0</v>
      </c>
      <c r="K19" s="7"/>
      <c r="L19" s="7"/>
    </row>
    <row r="20" spans="2:12" ht="30" customHeight="1" x14ac:dyDescent="0.2">
      <c r="B20" s="3"/>
      <c r="C20" s="4"/>
      <c r="D20" s="5"/>
      <c r="E20" s="5"/>
      <c r="F20" s="5"/>
      <c r="G20" s="7"/>
      <c r="H20" s="14"/>
      <c r="I20" s="17"/>
      <c r="J20" s="7">
        <f>18000*Expenses[[#This Row],[Ngàu ăn]]</f>
        <v>0</v>
      </c>
      <c r="K20" s="7"/>
      <c r="L20" s="7"/>
    </row>
    <row r="21" spans="2:12" ht="30" customHeight="1" x14ac:dyDescent="0.2">
      <c r="B21" s="3"/>
      <c r="C21" s="4"/>
      <c r="D21" s="5"/>
      <c r="E21" s="5"/>
      <c r="F21" s="5"/>
      <c r="G21" s="7"/>
      <c r="H21" s="14"/>
      <c r="I21" s="17"/>
      <c r="J21" s="7">
        <f>18000*Expenses[[#This Row],[Ngàu ăn]]</f>
        <v>0</v>
      </c>
      <c r="K21" s="7"/>
      <c r="L21" s="7"/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